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сего" sheetId="1" r:id="rId1"/>
    <sheet name="1 подъезд" sheetId="2" r:id="rId2"/>
    <sheet name="2 подъезд" sheetId="3" r:id="rId3"/>
    <sheet name="3 подъезд" sheetId="4" r:id="rId4"/>
    <sheet name="4 подъезд" sheetId="5" r:id="rId5"/>
    <sheet name="5 подъезд" sheetId="6" r:id="rId6"/>
    <sheet name="6 подъезд" sheetId="7" r:id="rId7"/>
  </sheets>
  <definedNames/>
  <calcPr fullCalcOnLoad="1"/>
</workbook>
</file>

<file path=xl/sharedStrings.xml><?xml version="1.0" encoding="utf-8"?>
<sst xmlns="http://schemas.openxmlformats.org/spreadsheetml/2006/main" count="65" uniqueCount="17">
  <si>
    <t>№ квартиры</t>
  </si>
  <si>
    <t>Площадь квартиры</t>
  </si>
  <si>
    <t>Количество месяцев рассрочки</t>
  </si>
  <si>
    <t xml:space="preserve">Платеж всего </t>
  </si>
  <si>
    <t>Тариф на 1 взнос (май)</t>
  </si>
  <si>
    <t>Сумма 1 взноса (май)</t>
  </si>
  <si>
    <t>Тариф июнь-июль</t>
  </si>
  <si>
    <t>Ежемесячная сумма платежа июнь-июль</t>
  </si>
  <si>
    <t>Расчет стомости ремонта кровли Молодежная 37</t>
  </si>
  <si>
    <t>Стомость ремонта кровли 2012 год Молодежная 37    1 подъезд</t>
  </si>
  <si>
    <t>Стомость ремонта кровли 2012 год Молодежная 37    2 подъезд</t>
  </si>
  <si>
    <t>Стомость ремонта кровли 2012 год Молодежная 37   3 подъезд</t>
  </si>
  <si>
    <t>Стомость ремонта кровли 2012 год Молодежная 37   4 подъезд</t>
  </si>
  <si>
    <t>Стомость ремонта кровли 2012 год Молодежная 37   5 подъезд</t>
  </si>
  <si>
    <t>Стомость ремонта кровли 2012 год Молодежная 37   6 подъезд</t>
  </si>
  <si>
    <t>от 03 июня 2012 г.</t>
  </si>
  <si>
    <t xml:space="preserve">Приложение №2 к протоколу № 5 общего собрания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</si>
</sst>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">
    <font>
      <sz val="10"/>
      <name val="Arial"/>
      <family val="0"/>
    </font>
    <font>
      <b/>
      <sz val="10"/>
      <name val="Arial Cyr"/>
      <family val="0"/>
    </font>
    <font>
      <sz val="14"/>
      <name val="Arial"/>
      <family val="0"/>
    </font>
    <font>
      <sz val="8"/>
      <name val="Arial"/>
      <family val="2"/>
    </font>
    <font>
      <b/>
      <sz val="14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 horizontal="left"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4" xfId="0" applyFill="1" applyBorder="1" applyAlignment="1">
      <alignment horizontal="center"/>
    </xf>
    <xf numFmtId="43" fontId="0" fillId="0" borderId="4" xfId="0" applyNumberFormat="1" applyFill="1" applyBorder="1" applyAlignment="1">
      <alignment horizontal="center"/>
    </xf>
    <xf numFmtId="43" fontId="0" fillId="0" borderId="1" xfId="0" applyNumberFormat="1" applyFill="1" applyBorder="1" applyAlignment="1">
      <alignment horizontal="center"/>
    </xf>
    <xf numFmtId="43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3" fillId="0" borderId="0" xfId="17" applyBorder="1" applyAlignment="1">
      <alignment horizontal="right" vertical="top" wrapText="1"/>
      <protection/>
    </xf>
    <xf numFmtId="1" fontId="3" fillId="0" borderId="0" xfId="17" applyBorder="1" applyAlignment="1">
      <alignment horizontal="right" vertical="top" wrapText="1"/>
      <protection/>
    </xf>
    <xf numFmtId="180" fontId="3" fillId="0" borderId="0" xfId="17" applyFill="1" applyBorder="1" applyAlignment="1">
      <alignment horizontal="right" vertical="top" wrapText="1"/>
      <protection/>
    </xf>
    <xf numFmtId="0" fontId="0" fillId="0" borderId="0" xfId="0" applyFill="1" applyBorder="1" applyAlignment="1">
      <alignment/>
    </xf>
    <xf numFmtId="1" fontId="3" fillId="0" borderId="0" xfId="17" applyFill="1" applyBorder="1" applyAlignment="1">
      <alignment horizontal="right" vertical="top" wrapText="1"/>
      <protection/>
    </xf>
    <xf numFmtId="180" fontId="0" fillId="0" borderId="0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2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8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7">
    <cellStyle name="Normal" xfId="0"/>
    <cellStyle name="Currency" xfId="15"/>
    <cellStyle name="Currency [0]" xfId="16"/>
    <cellStyle name="Обычный_всего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1">
      <selection activeCell="D2" sqref="D2"/>
    </sheetView>
  </sheetViews>
  <sheetFormatPr defaultColWidth="9.140625" defaultRowHeight="12.75"/>
  <cols>
    <col min="1" max="1" width="9.7109375" style="0" customWidth="1"/>
    <col min="2" max="2" width="13.8515625" style="0" customWidth="1"/>
    <col min="3" max="3" width="10.00390625" style="0" customWidth="1"/>
    <col min="4" max="4" width="13.28125" style="0" customWidth="1"/>
    <col min="5" max="5" width="11.28125" style="0" customWidth="1"/>
    <col min="6" max="6" width="16.140625" style="0" customWidth="1"/>
    <col min="7" max="7" width="11.7109375" style="0" customWidth="1"/>
    <col min="8" max="8" width="12.7109375" style="0" customWidth="1"/>
  </cols>
  <sheetData>
    <row r="1" ht="18.75">
      <c r="H1" s="40" t="s">
        <v>16</v>
      </c>
    </row>
    <row r="2" ht="18.75">
      <c r="H2" s="40" t="s">
        <v>15</v>
      </c>
    </row>
    <row r="3" spans="2:6" ht="12.75">
      <c r="B3" t="s">
        <v>8</v>
      </c>
      <c r="F3">
        <v>2012</v>
      </c>
    </row>
    <row r="4" spans="1:11" ht="40.5" customHeight="1" thickBot="1">
      <c r="A4" s="1" t="s">
        <v>0</v>
      </c>
      <c r="B4" s="1" t="s">
        <v>1</v>
      </c>
      <c r="C4" s="1" t="s">
        <v>4</v>
      </c>
      <c r="D4" s="1" t="s">
        <v>5</v>
      </c>
      <c r="E4" s="1" t="s">
        <v>6</v>
      </c>
      <c r="F4" s="2" t="s">
        <v>7</v>
      </c>
      <c r="G4" s="2" t="s">
        <v>2</v>
      </c>
      <c r="H4" s="2" t="s">
        <v>3</v>
      </c>
      <c r="J4" s="18"/>
      <c r="K4" s="18"/>
    </row>
    <row r="5" spans="1:11" ht="12.75">
      <c r="A5" s="4">
        <v>1</v>
      </c>
      <c r="B5" s="6">
        <v>65.9</v>
      </c>
      <c r="C5" s="4">
        <v>72.64</v>
      </c>
      <c r="D5" s="27">
        <f>B5*C5</f>
        <v>4786.976000000001</v>
      </c>
      <c r="E5" s="5">
        <v>54.48</v>
      </c>
      <c r="F5" s="27">
        <f>B5*E5</f>
        <v>3590.232</v>
      </c>
      <c r="G5" s="12">
        <v>2</v>
      </c>
      <c r="H5" s="15">
        <f>(F5*G5)+D5</f>
        <v>11967.44</v>
      </c>
      <c r="J5" s="21"/>
      <c r="K5" s="18"/>
    </row>
    <row r="6" spans="1:11" ht="12.75">
      <c r="A6" s="4">
        <f>A5+1</f>
        <v>2</v>
      </c>
      <c r="B6" s="7">
        <v>32.4</v>
      </c>
      <c r="C6" s="4">
        <v>72.64</v>
      </c>
      <c r="D6" s="27">
        <f aca="true" t="shared" si="0" ref="D6:D69">B6*C6</f>
        <v>2353.536</v>
      </c>
      <c r="E6" s="5">
        <v>54.48</v>
      </c>
      <c r="F6" s="27">
        <f aca="true" t="shared" si="1" ref="F6:F69">B6*E6</f>
        <v>1765.1519999999998</v>
      </c>
      <c r="G6" s="12">
        <v>2</v>
      </c>
      <c r="H6" s="15">
        <f aca="true" t="shared" si="2" ref="H6:H69">(F6*G6)+D6</f>
        <v>5883.84</v>
      </c>
      <c r="J6" s="21"/>
      <c r="K6" s="18"/>
    </row>
    <row r="7" spans="1:11" ht="12.75">
      <c r="A7" s="4">
        <f aca="true" t="shared" si="3" ref="A7:A70">A6+1</f>
        <v>3</v>
      </c>
      <c r="B7" s="7">
        <v>52.1</v>
      </c>
      <c r="C7" s="4">
        <v>72.64</v>
      </c>
      <c r="D7" s="27">
        <f t="shared" si="0"/>
        <v>3784.5440000000003</v>
      </c>
      <c r="E7" s="5">
        <v>54.48</v>
      </c>
      <c r="F7" s="27">
        <f t="shared" si="1"/>
        <v>2838.408</v>
      </c>
      <c r="G7" s="12">
        <v>2</v>
      </c>
      <c r="H7" s="15">
        <f t="shared" si="2"/>
        <v>9461.36</v>
      </c>
      <c r="J7" s="21"/>
      <c r="K7" s="18"/>
    </row>
    <row r="8" spans="1:11" ht="12.75">
      <c r="A8" s="4">
        <f t="shared" si="3"/>
        <v>4</v>
      </c>
      <c r="B8" s="7">
        <v>66</v>
      </c>
      <c r="C8" s="4">
        <v>72.64</v>
      </c>
      <c r="D8" s="27">
        <f t="shared" si="0"/>
        <v>4794.24</v>
      </c>
      <c r="E8" s="5">
        <v>54.48</v>
      </c>
      <c r="F8" s="27">
        <f t="shared" si="1"/>
        <v>3595.68</v>
      </c>
      <c r="G8" s="12">
        <v>2</v>
      </c>
      <c r="H8" s="15">
        <f t="shared" si="2"/>
        <v>11985.599999999999</v>
      </c>
      <c r="J8" s="22"/>
      <c r="K8" s="18"/>
    </row>
    <row r="9" spans="1:11" ht="12.75">
      <c r="A9" s="4">
        <f t="shared" si="3"/>
        <v>5</v>
      </c>
      <c r="B9" s="7">
        <v>32.4</v>
      </c>
      <c r="C9" s="4">
        <v>72.64</v>
      </c>
      <c r="D9" s="27">
        <f t="shared" si="0"/>
        <v>2353.536</v>
      </c>
      <c r="E9" s="5">
        <v>54.48</v>
      </c>
      <c r="F9" s="27">
        <f t="shared" si="1"/>
        <v>1765.1519999999998</v>
      </c>
      <c r="G9" s="12">
        <v>2</v>
      </c>
      <c r="H9" s="15">
        <f t="shared" si="2"/>
        <v>5883.84</v>
      </c>
      <c r="J9" s="21"/>
      <c r="K9" s="18"/>
    </row>
    <row r="10" spans="1:11" ht="12.75">
      <c r="A10" s="4">
        <f t="shared" si="3"/>
        <v>6</v>
      </c>
      <c r="B10" s="8">
        <v>52</v>
      </c>
      <c r="C10" s="4">
        <v>72.64</v>
      </c>
      <c r="D10" s="27">
        <f t="shared" si="0"/>
        <v>3777.28</v>
      </c>
      <c r="E10" s="5">
        <v>54.48</v>
      </c>
      <c r="F10" s="27">
        <f t="shared" si="1"/>
        <v>2832.96</v>
      </c>
      <c r="G10" s="12">
        <v>2</v>
      </c>
      <c r="H10" s="15">
        <f t="shared" si="2"/>
        <v>9443.2</v>
      </c>
      <c r="J10" s="22"/>
      <c r="K10" s="18"/>
    </row>
    <row r="11" spans="1:11" ht="12.75">
      <c r="A11" s="4">
        <f t="shared" si="3"/>
        <v>7</v>
      </c>
      <c r="B11" s="7">
        <v>65.6</v>
      </c>
      <c r="C11" s="4">
        <v>72.64</v>
      </c>
      <c r="D11" s="27">
        <f t="shared" si="0"/>
        <v>4765.183999999999</v>
      </c>
      <c r="E11" s="5">
        <v>54.48</v>
      </c>
      <c r="F11" s="27">
        <f t="shared" si="1"/>
        <v>3573.8879999999995</v>
      </c>
      <c r="G11" s="12">
        <v>2</v>
      </c>
      <c r="H11" s="15">
        <f t="shared" si="2"/>
        <v>11912.96</v>
      </c>
      <c r="J11" s="21"/>
      <c r="K11" s="18"/>
    </row>
    <row r="12" spans="1:11" ht="12.75">
      <c r="A12" s="4">
        <f t="shared" si="3"/>
        <v>8</v>
      </c>
      <c r="B12" s="7">
        <v>32.3</v>
      </c>
      <c r="C12" s="4">
        <v>72.64</v>
      </c>
      <c r="D12" s="27">
        <f t="shared" si="0"/>
        <v>2346.272</v>
      </c>
      <c r="E12" s="5">
        <v>54.48</v>
      </c>
      <c r="F12" s="27">
        <f t="shared" si="1"/>
        <v>1759.7039999999997</v>
      </c>
      <c r="G12" s="12">
        <v>2</v>
      </c>
      <c r="H12" s="15">
        <f t="shared" si="2"/>
        <v>5865.679999999999</v>
      </c>
      <c r="J12" s="21"/>
      <c r="K12" s="18"/>
    </row>
    <row r="13" spans="1:11" ht="12.75">
      <c r="A13" s="4">
        <f t="shared" si="3"/>
        <v>9</v>
      </c>
      <c r="B13" s="7">
        <v>51.8</v>
      </c>
      <c r="C13" s="4">
        <v>72.64</v>
      </c>
      <c r="D13" s="27">
        <f t="shared" si="0"/>
        <v>3762.752</v>
      </c>
      <c r="E13" s="5">
        <v>54.48</v>
      </c>
      <c r="F13" s="27">
        <f t="shared" si="1"/>
        <v>2822.064</v>
      </c>
      <c r="G13" s="12">
        <v>2</v>
      </c>
      <c r="H13" s="15">
        <f t="shared" si="2"/>
        <v>9406.88</v>
      </c>
      <c r="J13" s="21"/>
      <c r="K13" s="18"/>
    </row>
    <row r="14" spans="1:11" ht="12.75">
      <c r="A14" s="4">
        <f t="shared" si="3"/>
        <v>10</v>
      </c>
      <c r="B14" s="7">
        <v>66.2</v>
      </c>
      <c r="C14" s="4">
        <v>72.64</v>
      </c>
      <c r="D14" s="27">
        <f t="shared" si="0"/>
        <v>4808.768</v>
      </c>
      <c r="E14" s="5">
        <v>54.48</v>
      </c>
      <c r="F14" s="27">
        <f t="shared" si="1"/>
        <v>3606.576</v>
      </c>
      <c r="G14" s="12">
        <v>2</v>
      </c>
      <c r="H14" s="15">
        <f t="shared" si="2"/>
        <v>12021.92</v>
      </c>
      <c r="J14" s="21"/>
      <c r="K14" s="18"/>
    </row>
    <row r="15" spans="1:11" ht="12.75">
      <c r="A15" s="4">
        <f t="shared" si="3"/>
        <v>11</v>
      </c>
      <c r="B15" s="7">
        <v>32.4</v>
      </c>
      <c r="C15" s="4">
        <v>72.64</v>
      </c>
      <c r="D15" s="27">
        <f t="shared" si="0"/>
        <v>2353.536</v>
      </c>
      <c r="E15" s="5">
        <v>54.48</v>
      </c>
      <c r="F15" s="27">
        <f t="shared" si="1"/>
        <v>1765.1519999999998</v>
      </c>
      <c r="G15" s="12">
        <v>2</v>
      </c>
      <c r="H15" s="15">
        <f t="shared" si="2"/>
        <v>5883.84</v>
      </c>
      <c r="J15" s="21"/>
      <c r="K15" s="18"/>
    </row>
    <row r="16" spans="1:11" ht="12.75">
      <c r="A16" s="4">
        <f t="shared" si="3"/>
        <v>12</v>
      </c>
      <c r="B16" s="7">
        <v>52.1</v>
      </c>
      <c r="C16" s="4">
        <v>72.64</v>
      </c>
      <c r="D16" s="27">
        <f t="shared" si="0"/>
        <v>3784.5440000000003</v>
      </c>
      <c r="E16" s="5">
        <v>54.48</v>
      </c>
      <c r="F16" s="27">
        <f t="shared" si="1"/>
        <v>2838.408</v>
      </c>
      <c r="G16" s="12">
        <v>2</v>
      </c>
      <c r="H16" s="15">
        <f t="shared" si="2"/>
        <v>9461.36</v>
      </c>
      <c r="J16" s="21"/>
      <c r="K16" s="18"/>
    </row>
    <row r="17" spans="1:11" ht="12.75">
      <c r="A17" s="4">
        <f t="shared" si="3"/>
        <v>13</v>
      </c>
      <c r="B17" s="7">
        <v>66.2</v>
      </c>
      <c r="C17" s="4">
        <v>72.64</v>
      </c>
      <c r="D17" s="27">
        <f t="shared" si="0"/>
        <v>4808.768</v>
      </c>
      <c r="E17" s="5">
        <v>54.48</v>
      </c>
      <c r="F17" s="27">
        <f t="shared" si="1"/>
        <v>3606.576</v>
      </c>
      <c r="G17" s="12">
        <v>2</v>
      </c>
      <c r="H17" s="15">
        <f t="shared" si="2"/>
        <v>12021.92</v>
      </c>
      <c r="J17" s="21"/>
      <c r="K17" s="18"/>
    </row>
    <row r="18" spans="1:11" ht="12.75">
      <c r="A18" s="4">
        <f t="shared" si="3"/>
        <v>14</v>
      </c>
      <c r="B18" s="7">
        <v>33</v>
      </c>
      <c r="C18" s="4">
        <v>72.64</v>
      </c>
      <c r="D18" s="27">
        <f t="shared" si="0"/>
        <v>2397.12</v>
      </c>
      <c r="E18" s="5">
        <v>54.48</v>
      </c>
      <c r="F18" s="27">
        <f t="shared" si="1"/>
        <v>1797.84</v>
      </c>
      <c r="G18" s="12">
        <v>2</v>
      </c>
      <c r="H18" s="15">
        <f t="shared" si="2"/>
        <v>5992.799999999999</v>
      </c>
      <c r="J18" s="22"/>
      <c r="K18" s="18"/>
    </row>
    <row r="19" spans="1:11" ht="13.5" thickBot="1">
      <c r="A19" s="4">
        <f t="shared" si="3"/>
        <v>15</v>
      </c>
      <c r="B19" s="9">
        <v>51.9</v>
      </c>
      <c r="C19" s="4">
        <v>72.64</v>
      </c>
      <c r="D19" s="27">
        <f t="shared" si="0"/>
        <v>3770.016</v>
      </c>
      <c r="E19" s="5">
        <v>54.48</v>
      </c>
      <c r="F19" s="27">
        <f t="shared" si="1"/>
        <v>2827.5119999999997</v>
      </c>
      <c r="G19" s="12">
        <v>2</v>
      </c>
      <c r="H19" s="15">
        <f t="shared" si="2"/>
        <v>9425.039999999999</v>
      </c>
      <c r="J19" s="21"/>
      <c r="K19" s="18"/>
    </row>
    <row r="20" spans="1:11" ht="12.75">
      <c r="A20" s="4">
        <f t="shared" si="3"/>
        <v>16</v>
      </c>
      <c r="B20" s="6">
        <v>52.3</v>
      </c>
      <c r="C20" s="4">
        <v>72.64</v>
      </c>
      <c r="D20" s="27">
        <f t="shared" si="0"/>
        <v>3799.0719999999997</v>
      </c>
      <c r="E20" s="5">
        <v>54.48</v>
      </c>
      <c r="F20" s="27">
        <f t="shared" si="1"/>
        <v>2849.3039999999996</v>
      </c>
      <c r="G20" s="12">
        <v>2</v>
      </c>
      <c r="H20" s="15">
        <f t="shared" si="2"/>
        <v>9497.679999999998</v>
      </c>
      <c r="J20" s="21"/>
      <c r="K20" s="18"/>
    </row>
    <row r="21" spans="1:11" ht="12.75">
      <c r="A21" s="4">
        <f t="shared" si="3"/>
        <v>17</v>
      </c>
      <c r="B21" s="7">
        <v>46.3</v>
      </c>
      <c r="C21" s="4">
        <v>72.64</v>
      </c>
      <c r="D21" s="27">
        <f t="shared" si="0"/>
        <v>3363.232</v>
      </c>
      <c r="E21" s="5">
        <v>54.48</v>
      </c>
      <c r="F21" s="27">
        <f t="shared" si="1"/>
        <v>2522.4239999999995</v>
      </c>
      <c r="G21" s="12">
        <v>2</v>
      </c>
      <c r="H21" s="15">
        <f t="shared" si="2"/>
        <v>8408.079999999998</v>
      </c>
      <c r="J21" s="21"/>
      <c r="K21" s="18"/>
    </row>
    <row r="22" spans="1:11" ht="12.75">
      <c r="A22" s="4">
        <f t="shared" si="3"/>
        <v>18</v>
      </c>
      <c r="B22" s="7">
        <v>52.7</v>
      </c>
      <c r="C22" s="4">
        <v>72.64</v>
      </c>
      <c r="D22" s="27">
        <f t="shared" si="0"/>
        <v>3828.128</v>
      </c>
      <c r="E22" s="5">
        <v>54.48</v>
      </c>
      <c r="F22" s="27">
        <f t="shared" si="1"/>
        <v>2871.096</v>
      </c>
      <c r="G22" s="12">
        <v>2</v>
      </c>
      <c r="H22" s="15">
        <f t="shared" si="2"/>
        <v>9570.32</v>
      </c>
      <c r="J22" s="21"/>
      <c r="K22" s="18"/>
    </row>
    <row r="23" spans="1:11" ht="12.75">
      <c r="A23" s="4">
        <f t="shared" si="3"/>
        <v>19</v>
      </c>
      <c r="B23" s="7">
        <v>52.3</v>
      </c>
      <c r="C23" s="4">
        <v>72.64</v>
      </c>
      <c r="D23" s="27">
        <f t="shared" si="0"/>
        <v>3799.0719999999997</v>
      </c>
      <c r="E23" s="5">
        <v>54.48</v>
      </c>
      <c r="F23" s="27">
        <f t="shared" si="1"/>
        <v>2849.3039999999996</v>
      </c>
      <c r="G23" s="12">
        <v>2</v>
      </c>
      <c r="H23" s="15">
        <f t="shared" si="2"/>
        <v>9497.679999999998</v>
      </c>
      <c r="J23" s="21"/>
      <c r="K23" s="18"/>
    </row>
    <row r="24" spans="1:11" ht="12.75">
      <c r="A24" s="4">
        <f t="shared" si="3"/>
        <v>20</v>
      </c>
      <c r="B24" s="7">
        <v>45.8</v>
      </c>
      <c r="C24" s="4">
        <v>72.64</v>
      </c>
      <c r="D24" s="27">
        <f t="shared" si="0"/>
        <v>3326.912</v>
      </c>
      <c r="E24" s="5">
        <v>54.48</v>
      </c>
      <c r="F24" s="27">
        <f t="shared" si="1"/>
        <v>2495.1839999999997</v>
      </c>
      <c r="G24" s="12">
        <v>2</v>
      </c>
      <c r="H24" s="15">
        <f t="shared" si="2"/>
        <v>8317.279999999999</v>
      </c>
      <c r="J24" s="21"/>
      <c r="K24" s="18"/>
    </row>
    <row r="25" spans="1:11" ht="12.75">
      <c r="A25" s="4">
        <f t="shared" si="3"/>
        <v>21</v>
      </c>
      <c r="B25" s="8">
        <v>52.4</v>
      </c>
      <c r="C25" s="4">
        <v>72.64</v>
      </c>
      <c r="D25" s="27">
        <f t="shared" si="0"/>
        <v>3806.336</v>
      </c>
      <c r="E25" s="5">
        <v>54.48</v>
      </c>
      <c r="F25" s="27">
        <f t="shared" si="1"/>
        <v>2854.752</v>
      </c>
      <c r="G25" s="12">
        <v>2</v>
      </c>
      <c r="H25" s="15">
        <f t="shared" si="2"/>
        <v>9515.84</v>
      </c>
      <c r="J25" s="21"/>
      <c r="K25" s="18"/>
    </row>
    <row r="26" spans="1:11" ht="12.75">
      <c r="A26" s="4">
        <f t="shared" si="3"/>
        <v>22</v>
      </c>
      <c r="B26" s="7">
        <v>52</v>
      </c>
      <c r="C26" s="4">
        <v>72.64</v>
      </c>
      <c r="D26" s="27">
        <f t="shared" si="0"/>
        <v>3777.28</v>
      </c>
      <c r="E26" s="5">
        <v>54.48</v>
      </c>
      <c r="F26" s="27">
        <f t="shared" si="1"/>
        <v>2832.96</v>
      </c>
      <c r="G26" s="12">
        <v>2</v>
      </c>
      <c r="H26" s="15">
        <f t="shared" si="2"/>
        <v>9443.2</v>
      </c>
      <c r="J26" s="22"/>
      <c r="K26" s="18"/>
    </row>
    <row r="27" spans="1:11" ht="12.75">
      <c r="A27" s="4">
        <f t="shared" si="3"/>
        <v>23</v>
      </c>
      <c r="B27" s="7">
        <v>45.9</v>
      </c>
      <c r="C27" s="4">
        <v>72.64</v>
      </c>
      <c r="D27" s="27">
        <f t="shared" si="0"/>
        <v>3334.176</v>
      </c>
      <c r="E27" s="5">
        <v>54.48</v>
      </c>
      <c r="F27" s="27">
        <f t="shared" si="1"/>
        <v>2500.6319999999996</v>
      </c>
      <c r="G27" s="12">
        <v>2</v>
      </c>
      <c r="H27" s="15">
        <f t="shared" si="2"/>
        <v>8335.439999999999</v>
      </c>
      <c r="J27" s="21"/>
      <c r="K27" s="18"/>
    </row>
    <row r="28" spans="1:11" ht="12.75">
      <c r="A28" s="4">
        <f t="shared" si="3"/>
        <v>24</v>
      </c>
      <c r="B28" s="7">
        <v>52.7</v>
      </c>
      <c r="C28" s="4">
        <v>72.64</v>
      </c>
      <c r="D28" s="27">
        <f t="shared" si="0"/>
        <v>3828.128</v>
      </c>
      <c r="E28" s="5">
        <v>54.48</v>
      </c>
      <c r="F28" s="27">
        <f t="shared" si="1"/>
        <v>2871.096</v>
      </c>
      <c r="G28" s="12">
        <v>2</v>
      </c>
      <c r="H28" s="15">
        <f t="shared" si="2"/>
        <v>9570.32</v>
      </c>
      <c r="J28" s="21"/>
      <c r="K28" s="18"/>
    </row>
    <row r="29" spans="1:11" ht="12.75">
      <c r="A29" s="4">
        <f t="shared" si="3"/>
        <v>25</v>
      </c>
      <c r="B29" s="7">
        <v>51.6</v>
      </c>
      <c r="C29" s="4">
        <v>72.64</v>
      </c>
      <c r="D29" s="27">
        <f t="shared" si="0"/>
        <v>3748.224</v>
      </c>
      <c r="E29" s="5">
        <v>54.48</v>
      </c>
      <c r="F29" s="27">
        <f t="shared" si="1"/>
        <v>2811.168</v>
      </c>
      <c r="G29" s="12">
        <v>2</v>
      </c>
      <c r="H29" s="15">
        <f t="shared" si="2"/>
        <v>9370.560000000001</v>
      </c>
      <c r="J29" s="21"/>
      <c r="K29" s="18"/>
    </row>
    <row r="30" spans="1:11" ht="12.75">
      <c r="A30" s="4">
        <f t="shared" si="3"/>
        <v>26</v>
      </c>
      <c r="B30" s="7">
        <v>46.2</v>
      </c>
      <c r="C30" s="4">
        <v>72.64</v>
      </c>
      <c r="D30" s="27">
        <f t="shared" si="0"/>
        <v>3355.9680000000003</v>
      </c>
      <c r="E30" s="5">
        <v>54.48</v>
      </c>
      <c r="F30" s="27">
        <f t="shared" si="1"/>
        <v>2516.976</v>
      </c>
      <c r="G30" s="12">
        <v>2</v>
      </c>
      <c r="H30" s="15">
        <f t="shared" si="2"/>
        <v>8389.92</v>
      </c>
      <c r="J30" s="21"/>
      <c r="K30" s="18"/>
    </row>
    <row r="31" spans="1:11" ht="12.75">
      <c r="A31" s="4">
        <f t="shared" si="3"/>
        <v>27</v>
      </c>
      <c r="B31" s="7">
        <v>52.3</v>
      </c>
      <c r="C31" s="4">
        <v>72.64</v>
      </c>
      <c r="D31" s="27">
        <f t="shared" si="0"/>
        <v>3799.0719999999997</v>
      </c>
      <c r="E31" s="5">
        <v>54.48</v>
      </c>
      <c r="F31" s="27">
        <f t="shared" si="1"/>
        <v>2849.3039999999996</v>
      </c>
      <c r="G31" s="12">
        <v>2</v>
      </c>
      <c r="H31" s="15">
        <f t="shared" si="2"/>
        <v>9497.679999999998</v>
      </c>
      <c r="J31" s="23"/>
      <c r="K31" s="24"/>
    </row>
    <row r="32" spans="1:11" ht="12.75">
      <c r="A32" s="4">
        <f t="shared" si="3"/>
        <v>28</v>
      </c>
      <c r="B32" s="7">
        <v>52</v>
      </c>
      <c r="C32" s="4">
        <v>72.64</v>
      </c>
      <c r="D32" s="27">
        <f t="shared" si="0"/>
        <v>3777.28</v>
      </c>
      <c r="E32" s="5">
        <v>54.48</v>
      </c>
      <c r="F32" s="27">
        <f t="shared" si="1"/>
        <v>2832.96</v>
      </c>
      <c r="G32" s="12">
        <v>2</v>
      </c>
      <c r="H32" s="15">
        <f t="shared" si="2"/>
        <v>9443.2</v>
      </c>
      <c r="J32" s="25"/>
      <c r="K32" s="24"/>
    </row>
    <row r="33" spans="1:11" ht="12.75">
      <c r="A33" s="4">
        <f t="shared" si="3"/>
        <v>29</v>
      </c>
      <c r="B33" s="7">
        <v>46</v>
      </c>
      <c r="C33" s="4">
        <v>72.64</v>
      </c>
      <c r="D33" s="27">
        <f t="shared" si="0"/>
        <v>3341.44</v>
      </c>
      <c r="E33" s="5">
        <v>54.48</v>
      </c>
      <c r="F33" s="27">
        <f t="shared" si="1"/>
        <v>2506.08</v>
      </c>
      <c r="G33" s="12">
        <v>2</v>
      </c>
      <c r="H33" s="15">
        <f t="shared" si="2"/>
        <v>8353.6</v>
      </c>
      <c r="J33" s="25"/>
      <c r="K33" s="24"/>
    </row>
    <row r="34" spans="1:11" ht="13.5" thickBot="1">
      <c r="A34" s="4">
        <f t="shared" si="3"/>
        <v>30</v>
      </c>
      <c r="B34" s="9">
        <v>52.4</v>
      </c>
      <c r="C34" s="4">
        <v>72.64</v>
      </c>
      <c r="D34" s="27">
        <f t="shared" si="0"/>
        <v>3806.336</v>
      </c>
      <c r="E34" s="5">
        <v>54.48</v>
      </c>
      <c r="F34" s="27">
        <f t="shared" si="1"/>
        <v>2854.752</v>
      </c>
      <c r="G34" s="12">
        <v>2</v>
      </c>
      <c r="H34" s="15">
        <f t="shared" si="2"/>
        <v>9515.84</v>
      </c>
      <c r="J34" s="23"/>
      <c r="K34" s="24"/>
    </row>
    <row r="35" spans="1:11" ht="12.75">
      <c r="A35" s="4">
        <f t="shared" si="3"/>
        <v>31</v>
      </c>
      <c r="B35" s="6">
        <v>52.1</v>
      </c>
      <c r="C35" s="4">
        <v>72.64</v>
      </c>
      <c r="D35" s="27">
        <f t="shared" si="0"/>
        <v>3784.5440000000003</v>
      </c>
      <c r="E35" s="5">
        <v>54.48</v>
      </c>
      <c r="F35" s="27">
        <f t="shared" si="1"/>
        <v>2838.408</v>
      </c>
      <c r="G35" s="12">
        <v>2</v>
      </c>
      <c r="H35" s="15">
        <f t="shared" si="2"/>
        <v>9461.36</v>
      </c>
      <c r="J35" s="23"/>
      <c r="K35" s="24"/>
    </row>
    <row r="36" spans="1:11" ht="12.75">
      <c r="A36" s="4">
        <f t="shared" si="3"/>
        <v>32</v>
      </c>
      <c r="B36" s="7">
        <v>46.9</v>
      </c>
      <c r="C36" s="4">
        <v>72.64</v>
      </c>
      <c r="D36" s="27">
        <f t="shared" si="0"/>
        <v>3406.816</v>
      </c>
      <c r="E36" s="5">
        <v>54.48</v>
      </c>
      <c r="F36" s="27">
        <f t="shared" si="1"/>
        <v>2555.1119999999996</v>
      </c>
      <c r="G36" s="12">
        <v>2</v>
      </c>
      <c r="H36" s="15">
        <f t="shared" si="2"/>
        <v>8517.039999999999</v>
      </c>
      <c r="J36" s="23"/>
      <c r="K36" s="24"/>
    </row>
    <row r="37" spans="1:11" ht="12.75">
      <c r="A37" s="4">
        <f t="shared" si="3"/>
        <v>33</v>
      </c>
      <c r="B37" s="7">
        <v>51.2</v>
      </c>
      <c r="C37" s="4">
        <v>72.64</v>
      </c>
      <c r="D37" s="27">
        <f t="shared" si="0"/>
        <v>3719.168</v>
      </c>
      <c r="E37" s="5">
        <v>54.48</v>
      </c>
      <c r="F37" s="27">
        <f t="shared" si="1"/>
        <v>2789.376</v>
      </c>
      <c r="G37" s="12">
        <v>2</v>
      </c>
      <c r="H37" s="15">
        <f t="shared" si="2"/>
        <v>9297.92</v>
      </c>
      <c r="J37" s="23"/>
      <c r="K37" s="24"/>
    </row>
    <row r="38" spans="1:11" ht="12.75">
      <c r="A38" s="4">
        <f t="shared" si="3"/>
        <v>34</v>
      </c>
      <c r="B38" s="7">
        <v>52.6</v>
      </c>
      <c r="C38" s="4">
        <v>72.64</v>
      </c>
      <c r="D38" s="27">
        <f t="shared" si="0"/>
        <v>3820.864</v>
      </c>
      <c r="E38" s="5">
        <v>54.48</v>
      </c>
      <c r="F38" s="27">
        <f t="shared" si="1"/>
        <v>2865.648</v>
      </c>
      <c r="G38" s="12">
        <v>2</v>
      </c>
      <c r="H38" s="15">
        <f t="shared" si="2"/>
        <v>9552.16</v>
      </c>
      <c r="J38" s="23"/>
      <c r="K38" s="24"/>
    </row>
    <row r="39" spans="1:11" ht="12.75">
      <c r="A39" s="4">
        <f t="shared" si="3"/>
        <v>35</v>
      </c>
      <c r="B39" s="7">
        <v>46</v>
      </c>
      <c r="C39" s="4">
        <v>72.64</v>
      </c>
      <c r="D39" s="27">
        <f t="shared" si="0"/>
        <v>3341.44</v>
      </c>
      <c r="E39" s="5">
        <v>54.48</v>
      </c>
      <c r="F39" s="27">
        <f t="shared" si="1"/>
        <v>2506.08</v>
      </c>
      <c r="G39" s="12">
        <v>2</v>
      </c>
      <c r="H39" s="15">
        <f t="shared" si="2"/>
        <v>8353.6</v>
      </c>
      <c r="J39" s="25"/>
      <c r="K39" s="24"/>
    </row>
    <row r="40" spans="1:11" ht="12.75">
      <c r="A40" s="4">
        <f t="shared" si="3"/>
        <v>36</v>
      </c>
      <c r="B40" s="7">
        <v>52.5</v>
      </c>
      <c r="C40" s="4">
        <v>72.64</v>
      </c>
      <c r="D40" s="27">
        <f t="shared" si="0"/>
        <v>3813.6</v>
      </c>
      <c r="E40" s="5">
        <v>54.48</v>
      </c>
      <c r="F40" s="27">
        <f t="shared" si="1"/>
        <v>2860.2</v>
      </c>
      <c r="G40" s="12">
        <v>2</v>
      </c>
      <c r="H40" s="15">
        <f t="shared" si="2"/>
        <v>9534</v>
      </c>
      <c r="J40" s="23"/>
      <c r="K40" s="24"/>
    </row>
    <row r="41" spans="1:11" ht="12.75">
      <c r="A41" s="4">
        <f t="shared" si="3"/>
        <v>37</v>
      </c>
      <c r="B41" s="8">
        <v>52.6</v>
      </c>
      <c r="C41" s="4">
        <v>72.64</v>
      </c>
      <c r="D41" s="27">
        <f t="shared" si="0"/>
        <v>3820.864</v>
      </c>
      <c r="E41" s="5">
        <v>54.48</v>
      </c>
      <c r="F41" s="27">
        <f t="shared" si="1"/>
        <v>2865.648</v>
      </c>
      <c r="G41" s="12">
        <v>2</v>
      </c>
      <c r="H41" s="15">
        <f t="shared" si="2"/>
        <v>9552.16</v>
      </c>
      <c r="J41" s="23"/>
      <c r="K41" s="24"/>
    </row>
    <row r="42" spans="1:11" ht="12.75">
      <c r="A42" s="4">
        <f t="shared" si="3"/>
        <v>38</v>
      </c>
      <c r="B42" s="7">
        <v>46.2</v>
      </c>
      <c r="C42" s="4">
        <v>72.64</v>
      </c>
      <c r="D42" s="27">
        <f t="shared" si="0"/>
        <v>3355.9680000000003</v>
      </c>
      <c r="E42" s="5">
        <v>54.48</v>
      </c>
      <c r="F42" s="27">
        <f t="shared" si="1"/>
        <v>2516.976</v>
      </c>
      <c r="G42" s="12">
        <v>2</v>
      </c>
      <c r="H42" s="15">
        <f t="shared" si="2"/>
        <v>8389.92</v>
      </c>
      <c r="J42" s="23"/>
      <c r="K42" s="24"/>
    </row>
    <row r="43" spans="1:11" ht="12.75">
      <c r="A43" s="4">
        <f t="shared" si="3"/>
        <v>39</v>
      </c>
      <c r="B43" s="7">
        <v>52.4</v>
      </c>
      <c r="C43" s="4">
        <v>72.64</v>
      </c>
      <c r="D43" s="27">
        <f t="shared" si="0"/>
        <v>3806.336</v>
      </c>
      <c r="E43" s="5">
        <v>54.48</v>
      </c>
      <c r="F43" s="27">
        <f t="shared" si="1"/>
        <v>2854.752</v>
      </c>
      <c r="G43" s="12">
        <v>2</v>
      </c>
      <c r="H43" s="15">
        <f t="shared" si="2"/>
        <v>9515.84</v>
      </c>
      <c r="J43" s="23"/>
      <c r="K43" s="24"/>
    </row>
    <row r="44" spans="1:11" ht="12.75">
      <c r="A44" s="4">
        <f t="shared" si="3"/>
        <v>40</v>
      </c>
      <c r="B44" s="7">
        <v>52.2</v>
      </c>
      <c r="C44" s="4">
        <v>72.64</v>
      </c>
      <c r="D44" s="27">
        <f t="shared" si="0"/>
        <v>3791.8080000000004</v>
      </c>
      <c r="E44" s="5">
        <v>54.48</v>
      </c>
      <c r="F44" s="27">
        <f t="shared" si="1"/>
        <v>2843.8559999999998</v>
      </c>
      <c r="G44" s="12">
        <v>2</v>
      </c>
      <c r="H44" s="15">
        <f t="shared" si="2"/>
        <v>9479.52</v>
      </c>
      <c r="J44" s="23"/>
      <c r="K44" s="24"/>
    </row>
    <row r="45" spans="1:11" ht="12.75">
      <c r="A45" s="4">
        <f t="shared" si="3"/>
        <v>41</v>
      </c>
      <c r="B45" s="7">
        <v>46.7</v>
      </c>
      <c r="C45" s="4">
        <v>72.64</v>
      </c>
      <c r="D45" s="27">
        <f t="shared" si="0"/>
        <v>3392.288</v>
      </c>
      <c r="E45" s="5">
        <v>54.48</v>
      </c>
      <c r="F45" s="27">
        <f t="shared" si="1"/>
        <v>2544.216</v>
      </c>
      <c r="G45" s="12">
        <v>2</v>
      </c>
      <c r="H45" s="15">
        <f t="shared" si="2"/>
        <v>8480.72</v>
      </c>
      <c r="J45" s="23"/>
      <c r="K45" s="24"/>
    </row>
    <row r="46" spans="1:11" ht="12.75">
      <c r="A46" s="4">
        <f t="shared" si="3"/>
        <v>42</v>
      </c>
      <c r="B46" s="7">
        <v>52.6</v>
      </c>
      <c r="C46" s="4">
        <v>72.64</v>
      </c>
      <c r="D46" s="27">
        <f t="shared" si="0"/>
        <v>3820.864</v>
      </c>
      <c r="E46" s="5">
        <v>54.48</v>
      </c>
      <c r="F46" s="27">
        <f t="shared" si="1"/>
        <v>2865.648</v>
      </c>
      <c r="G46" s="12">
        <v>2</v>
      </c>
      <c r="H46" s="15">
        <f t="shared" si="2"/>
        <v>9552.16</v>
      </c>
      <c r="J46" s="23"/>
      <c r="K46" s="24"/>
    </row>
    <row r="47" spans="1:11" ht="12.75">
      <c r="A47" s="4">
        <f t="shared" si="3"/>
        <v>43</v>
      </c>
      <c r="B47" s="7">
        <v>52</v>
      </c>
      <c r="C47" s="4">
        <v>72.64</v>
      </c>
      <c r="D47" s="27">
        <f t="shared" si="0"/>
        <v>3777.28</v>
      </c>
      <c r="E47" s="5">
        <v>54.48</v>
      </c>
      <c r="F47" s="27">
        <f t="shared" si="1"/>
        <v>2832.96</v>
      </c>
      <c r="G47" s="12">
        <v>2</v>
      </c>
      <c r="H47" s="15">
        <f t="shared" si="2"/>
        <v>9443.2</v>
      </c>
      <c r="J47" s="25"/>
      <c r="K47" s="24"/>
    </row>
    <row r="48" spans="1:11" ht="12.75">
      <c r="A48" s="4">
        <f t="shared" si="3"/>
        <v>44</v>
      </c>
      <c r="B48" s="8">
        <v>46.3</v>
      </c>
      <c r="C48" s="4">
        <v>72.64</v>
      </c>
      <c r="D48" s="27">
        <f t="shared" si="0"/>
        <v>3363.232</v>
      </c>
      <c r="E48" s="5">
        <v>54.48</v>
      </c>
      <c r="F48" s="27">
        <f t="shared" si="1"/>
        <v>2522.4239999999995</v>
      </c>
      <c r="G48" s="12">
        <v>2</v>
      </c>
      <c r="H48" s="15">
        <f t="shared" si="2"/>
        <v>8408.079999999998</v>
      </c>
      <c r="J48" s="23"/>
      <c r="K48" s="24"/>
    </row>
    <row r="49" spans="1:11" ht="13.5" thickBot="1">
      <c r="A49" s="4">
        <f t="shared" si="3"/>
        <v>45</v>
      </c>
      <c r="B49" s="9">
        <v>52.8</v>
      </c>
      <c r="C49" s="4">
        <v>72.64</v>
      </c>
      <c r="D49" s="27">
        <f t="shared" si="0"/>
        <v>3835.392</v>
      </c>
      <c r="E49" s="5">
        <v>54.48</v>
      </c>
      <c r="F49" s="27">
        <f t="shared" si="1"/>
        <v>2876.544</v>
      </c>
      <c r="G49" s="12">
        <v>2</v>
      </c>
      <c r="H49" s="15">
        <f t="shared" si="2"/>
        <v>9588.48</v>
      </c>
      <c r="J49" s="23"/>
      <c r="K49" s="24"/>
    </row>
    <row r="50" spans="1:11" ht="12.75">
      <c r="A50" s="4">
        <f t="shared" si="3"/>
        <v>46</v>
      </c>
      <c r="B50" s="6">
        <v>66.2</v>
      </c>
      <c r="C50" s="4">
        <v>72.64</v>
      </c>
      <c r="D50" s="27">
        <f t="shared" si="0"/>
        <v>4808.768</v>
      </c>
      <c r="E50" s="5">
        <v>54.48</v>
      </c>
      <c r="F50" s="27">
        <f t="shared" si="1"/>
        <v>3606.576</v>
      </c>
      <c r="G50" s="12">
        <v>2</v>
      </c>
      <c r="H50" s="15">
        <f t="shared" si="2"/>
        <v>12021.92</v>
      </c>
      <c r="J50" s="23"/>
      <c r="K50" s="24"/>
    </row>
    <row r="51" spans="1:11" ht="12.75">
      <c r="A51" s="4">
        <f t="shared" si="3"/>
        <v>47</v>
      </c>
      <c r="B51" s="7">
        <v>32.5</v>
      </c>
      <c r="C51" s="4">
        <v>72.64</v>
      </c>
      <c r="D51" s="27">
        <f t="shared" si="0"/>
        <v>2360.8</v>
      </c>
      <c r="E51" s="5">
        <v>54.48</v>
      </c>
      <c r="F51" s="27">
        <f t="shared" si="1"/>
        <v>1770.6</v>
      </c>
      <c r="G51" s="12">
        <v>2</v>
      </c>
      <c r="H51" s="15">
        <f t="shared" si="2"/>
        <v>5902</v>
      </c>
      <c r="J51" s="23"/>
      <c r="K51" s="24"/>
    </row>
    <row r="52" spans="1:11" ht="12.75">
      <c r="A52" s="4">
        <f t="shared" si="3"/>
        <v>48</v>
      </c>
      <c r="B52" s="7">
        <v>52.4</v>
      </c>
      <c r="C52" s="4">
        <v>72.64</v>
      </c>
      <c r="D52" s="27">
        <f t="shared" si="0"/>
        <v>3806.336</v>
      </c>
      <c r="E52" s="5">
        <v>54.48</v>
      </c>
      <c r="F52" s="27">
        <f t="shared" si="1"/>
        <v>2854.752</v>
      </c>
      <c r="G52" s="12">
        <v>2</v>
      </c>
      <c r="H52" s="15">
        <f t="shared" si="2"/>
        <v>9515.84</v>
      </c>
      <c r="J52" s="23"/>
      <c r="K52" s="24"/>
    </row>
    <row r="53" spans="1:11" ht="12.75">
      <c r="A53" s="4">
        <f t="shared" si="3"/>
        <v>49</v>
      </c>
      <c r="B53" s="7">
        <v>66</v>
      </c>
      <c r="C53" s="4">
        <v>72.64</v>
      </c>
      <c r="D53" s="27">
        <f t="shared" si="0"/>
        <v>4794.24</v>
      </c>
      <c r="E53" s="5">
        <v>54.48</v>
      </c>
      <c r="F53" s="27">
        <f t="shared" si="1"/>
        <v>3595.68</v>
      </c>
      <c r="G53" s="12">
        <v>2</v>
      </c>
      <c r="H53" s="15">
        <f t="shared" si="2"/>
        <v>11985.599999999999</v>
      </c>
      <c r="J53" s="25"/>
      <c r="K53" s="24"/>
    </row>
    <row r="54" spans="1:11" ht="12.75">
      <c r="A54" s="4">
        <f t="shared" si="3"/>
        <v>50</v>
      </c>
      <c r="B54" s="7">
        <v>32.9</v>
      </c>
      <c r="C54" s="4">
        <v>72.64</v>
      </c>
      <c r="D54" s="27">
        <f t="shared" si="0"/>
        <v>2389.8559999999998</v>
      </c>
      <c r="E54" s="5">
        <v>54.48</v>
      </c>
      <c r="F54" s="27">
        <f t="shared" si="1"/>
        <v>1792.3919999999998</v>
      </c>
      <c r="G54" s="12">
        <v>2</v>
      </c>
      <c r="H54" s="15">
        <f t="shared" si="2"/>
        <v>5974.639999999999</v>
      </c>
      <c r="J54" s="23"/>
      <c r="K54" s="24"/>
    </row>
    <row r="55" spans="1:11" ht="12.75">
      <c r="A55" s="4">
        <f t="shared" si="3"/>
        <v>51</v>
      </c>
      <c r="B55" s="7">
        <v>52.1</v>
      </c>
      <c r="C55" s="4">
        <v>72.64</v>
      </c>
      <c r="D55" s="27">
        <f t="shared" si="0"/>
        <v>3784.5440000000003</v>
      </c>
      <c r="E55" s="5">
        <v>54.48</v>
      </c>
      <c r="F55" s="27">
        <f t="shared" si="1"/>
        <v>2838.408</v>
      </c>
      <c r="G55" s="12">
        <v>2</v>
      </c>
      <c r="H55" s="15">
        <f t="shared" si="2"/>
        <v>9461.36</v>
      </c>
      <c r="J55" s="23"/>
      <c r="K55" s="24"/>
    </row>
    <row r="56" spans="1:11" ht="12.75">
      <c r="A56" s="4">
        <f t="shared" si="3"/>
        <v>52</v>
      </c>
      <c r="B56" s="7">
        <v>66.4</v>
      </c>
      <c r="C56" s="4">
        <v>72.64</v>
      </c>
      <c r="D56" s="27">
        <f t="shared" si="0"/>
        <v>4823.296</v>
      </c>
      <c r="E56" s="5">
        <v>54.48</v>
      </c>
      <c r="F56" s="27">
        <f t="shared" si="1"/>
        <v>3617.472</v>
      </c>
      <c r="G56" s="12">
        <v>2</v>
      </c>
      <c r="H56" s="15">
        <f t="shared" si="2"/>
        <v>12058.240000000002</v>
      </c>
      <c r="J56" s="23"/>
      <c r="K56" s="24"/>
    </row>
    <row r="57" spans="1:11" ht="12.75">
      <c r="A57" s="4">
        <f t="shared" si="3"/>
        <v>53</v>
      </c>
      <c r="B57" s="7">
        <v>32.8</v>
      </c>
      <c r="C57" s="4">
        <v>72.64</v>
      </c>
      <c r="D57" s="27">
        <f t="shared" si="0"/>
        <v>2382.5919999999996</v>
      </c>
      <c r="E57" s="5">
        <v>54.48</v>
      </c>
      <c r="F57" s="27">
        <f t="shared" si="1"/>
        <v>1786.9439999999997</v>
      </c>
      <c r="G57" s="12">
        <v>2</v>
      </c>
      <c r="H57" s="15">
        <f t="shared" si="2"/>
        <v>5956.48</v>
      </c>
      <c r="J57" s="23"/>
      <c r="K57" s="24"/>
    </row>
    <row r="58" spans="1:11" ht="12.75">
      <c r="A58" s="4">
        <f t="shared" si="3"/>
        <v>54</v>
      </c>
      <c r="B58" s="7">
        <v>52.4</v>
      </c>
      <c r="C58" s="4">
        <v>72.64</v>
      </c>
      <c r="D58" s="27">
        <f t="shared" si="0"/>
        <v>3806.336</v>
      </c>
      <c r="E58" s="5">
        <v>54.48</v>
      </c>
      <c r="F58" s="27">
        <f t="shared" si="1"/>
        <v>2854.752</v>
      </c>
      <c r="G58" s="12">
        <v>2</v>
      </c>
      <c r="H58" s="15">
        <f t="shared" si="2"/>
        <v>9515.84</v>
      </c>
      <c r="J58" s="23"/>
      <c r="K58" s="24"/>
    </row>
    <row r="59" spans="1:11" ht="12.75">
      <c r="A59" s="4">
        <f t="shared" si="3"/>
        <v>55</v>
      </c>
      <c r="B59" s="7">
        <v>66.2</v>
      </c>
      <c r="C59" s="4">
        <v>72.64</v>
      </c>
      <c r="D59" s="27">
        <f t="shared" si="0"/>
        <v>4808.768</v>
      </c>
      <c r="E59" s="5">
        <v>54.48</v>
      </c>
      <c r="F59" s="27">
        <f t="shared" si="1"/>
        <v>3606.576</v>
      </c>
      <c r="G59" s="12">
        <v>2</v>
      </c>
      <c r="H59" s="15">
        <f t="shared" si="2"/>
        <v>12021.92</v>
      </c>
      <c r="J59" s="23"/>
      <c r="K59" s="24"/>
    </row>
    <row r="60" spans="1:11" ht="12.75">
      <c r="A60" s="4">
        <f t="shared" si="3"/>
        <v>56</v>
      </c>
      <c r="B60" s="7">
        <v>32.8</v>
      </c>
      <c r="C60" s="4">
        <v>72.64</v>
      </c>
      <c r="D60" s="27">
        <f t="shared" si="0"/>
        <v>2382.5919999999996</v>
      </c>
      <c r="E60" s="5">
        <v>54.48</v>
      </c>
      <c r="F60" s="27">
        <f t="shared" si="1"/>
        <v>1786.9439999999997</v>
      </c>
      <c r="G60" s="12">
        <v>2</v>
      </c>
      <c r="H60" s="15">
        <f t="shared" si="2"/>
        <v>5956.48</v>
      </c>
      <c r="J60" s="23"/>
      <c r="K60" s="24"/>
    </row>
    <row r="61" spans="1:11" ht="12.75">
      <c r="A61" s="4">
        <f t="shared" si="3"/>
        <v>57</v>
      </c>
      <c r="B61" s="7">
        <v>52.8</v>
      </c>
      <c r="C61" s="4">
        <v>72.64</v>
      </c>
      <c r="D61" s="27">
        <f t="shared" si="0"/>
        <v>3835.392</v>
      </c>
      <c r="E61" s="5">
        <v>54.48</v>
      </c>
      <c r="F61" s="27">
        <f t="shared" si="1"/>
        <v>2876.544</v>
      </c>
      <c r="G61" s="12">
        <v>2</v>
      </c>
      <c r="H61" s="15">
        <f t="shared" si="2"/>
        <v>9588.48</v>
      </c>
      <c r="J61" s="23"/>
      <c r="K61" s="24"/>
    </row>
    <row r="62" spans="1:11" ht="12.75">
      <c r="A62" s="4">
        <f t="shared" si="3"/>
        <v>58</v>
      </c>
      <c r="B62" s="7">
        <v>65.9</v>
      </c>
      <c r="C62" s="4">
        <v>72.64</v>
      </c>
      <c r="D62" s="27">
        <f t="shared" si="0"/>
        <v>4786.976000000001</v>
      </c>
      <c r="E62" s="5">
        <v>54.48</v>
      </c>
      <c r="F62" s="27">
        <f t="shared" si="1"/>
        <v>3590.232</v>
      </c>
      <c r="G62" s="12">
        <v>2</v>
      </c>
      <c r="H62" s="15">
        <f t="shared" si="2"/>
        <v>11967.44</v>
      </c>
      <c r="J62" s="23"/>
      <c r="K62" s="24"/>
    </row>
    <row r="63" spans="1:11" ht="12.75">
      <c r="A63" s="4">
        <f t="shared" si="3"/>
        <v>59</v>
      </c>
      <c r="B63" s="7">
        <v>32.8</v>
      </c>
      <c r="C63" s="4">
        <v>72.64</v>
      </c>
      <c r="D63" s="27">
        <f t="shared" si="0"/>
        <v>2382.5919999999996</v>
      </c>
      <c r="E63" s="5">
        <v>54.48</v>
      </c>
      <c r="F63" s="27">
        <f t="shared" si="1"/>
        <v>1786.9439999999997</v>
      </c>
      <c r="G63" s="12">
        <v>2</v>
      </c>
      <c r="H63" s="15">
        <f t="shared" si="2"/>
        <v>5956.48</v>
      </c>
      <c r="J63" s="23"/>
      <c r="K63" s="24"/>
    </row>
    <row r="64" spans="1:11" ht="13.5" thickBot="1">
      <c r="A64" s="4">
        <f t="shared" si="3"/>
        <v>60</v>
      </c>
      <c r="B64" s="9">
        <v>52.6</v>
      </c>
      <c r="C64" s="4">
        <v>72.64</v>
      </c>
      <c r="D64" s="27">
        <f t="shared" si="0"/>
        <v>3820.864</v>
      </c>
      <c r="E64" s="5">
        <v>54.48</v>
      </c>
      <c r="F64" s="27">
        <f t="shared" si="1"/>
        <v>2865.648</v>
      </c>
      <c r="G64" s="12">
        <v>2</v>
      </c>
      <c r="H64" s="15">
        <f t="shared" si="2"/>
        <v>9552.16</v>
      </c>
      <c r="J64" s="23"/>
      <c r="K64" s="24"/>
    </row>
    <row r="65" spans="1:11" ht="12.75">
      <c r="A65" s="4">
        <f t="shared" si="3"/>
        <v>61</v>
      </c>
      <c r="B65" s="6"/>
      <c r="C65" s="4">
        <v>72.64</v>
      </c>
      <c r="D65" s="27">
        <f t="shared" si="0"/>
        <v>0</v>
      </c>
      <c r="E65" s="5">
        <v>54.48</v>
      </c>
      <c r="F65" s="27">
        <f t="shared" si="1"/>
        <v>0</v>
      </c>
      <c r="G65" s="12"/>
      <c r="H65" s="15">
        <f t="shared" si="2"/>
        <v>0</v>
      </c>
      <c r="J65" s="23"/>
      <c r="K65" s="24"/>
    </row>
    <row r="66" spans="1:11" ht="12.75">
      <c r="A66" s="4">
        <f>A65+1</f>
        <v>62</v>
      </c>
      <c r="B66" s="7">
        <v>46.3</v>
      </c>
      <c r="C66" s="4">
        <v>72.64</v>
      </c>
      <c r="D66" s="27">
        <f t="shared" si="0"/>
        <v>3363.232</v>
      </c>
      <c r="E66" s="5">
        <v>54.48</v>
      </c>
      <c r="F66" s="27">
        <f t="shared" si="1"/>
        <v>2522.4239999999995</v>
      </c>
      <c r="G66" s="12">
        <v>2</v>
      </c>
      <c r="H66" s="15">
        <f t="shared" si="2"/>
        <v>8408.079999999998</v>
      </c>
      <c r="J66" s="23"/>
      <c r="K66" s="24"/>
    </row>
    <row r="67" spans="1:11" ht="12.75">
      <c r="A67" s="4">
        <f t="shared" si="3"/>
        <v>63</v>
      </c>
      <c r="B67" s="7">
        <v>52.6</v>
      </c>
      <c r="C67" s="4">
        <v>72.64</v>
      </c>
      <c r="D67" s="27">
        <f t="shared" si="0"/>
        <v>3820.864</v>
      </c>
      <c r="E67" s="5">
        <v>54.48</v>
      </c>
      <c r="F67" s="27">
        <f t="shared" si="1"/>
        <v>2865.648</v>
      </c>
      <c r="G67" s="12">
        <v>2</v>
      </c>
      <c r="H67" s="15">
        <f t="shared" si="2"/>
        <v>9552.16</v>
      </c>
      <c r="J67" s="21"/>
      <c r="K67" s="18"/>
    </row>
    <row r="68" spans="1:11" ht="12.75">
      <c r="A68" s="4">
        <f t="shared" si="3"/>
        <v>64</v>
      </c>
      <c r="B68" s="7">
        <v>52.5</v>
      </c>
      <c r="C68" s="4">
        <v>72.64</v>
      </c>
      <c r="D68" s="27">
        <f t="shared" si="0"/>
        <v>3813.6</v>
      </c>
      <c r="E68" s="5">
        <v>54.48</v>
      </c>
      <c r="F68" s="27">
        <f t="shared" si="1"/>
        <v>2860.2</v>
      </c>
      <c r="G68" s="12">
        <v>2</v>
      </c>
      <c r="H68" s="15">
        <f t="shared" si="2"/>
        <v>9534</v>
      </c>
      <c r="J68" s="22"/>
      <c r="K68" s="18"/>
    </row>
    <row r="69" spans="1:11" ht="12.75">
      <c r="A69" s="4">
        <f t="shared" si="3"/>
        <v>65</v>
      </c>
      <c r="B69" s="7">
        <v>46</v>
      </c>
      <c r="C69" s="4">
        <v>72.64</v>
      </c>
      <c r="D69" s="27">
        <f t="shared" si="0"/>
        <v>3341.44</v>
      </c>
      <c r="E69" s="5">
        <v>54.48</v>
      </c>
      <c r="F69" s="27">
        <f t="shared" si="1"/>
        <v>2506.08</v>
      </c>
      <c r="G69" s="12">
        <v>2</v>
      </c>
      <c r="H69" s="15">
        <f t="shared" si="2"/>
        <v>8353.6</v>
      </c>
      <c r="J69" s="21"/>
      <c r="K69" s="18"/>
    </row>
    <row r="70" spans="1:11" ht="12.75">
      <c r="A70" s="4">
        <f t="shared" si="3"/>
        <v>66</v>
      </c>
      <c r="B70" s="7">
        <v>52.3</v>
      </c>
      <c r="C70" s="4">
        <v>72.64</v>
      </c>
      <c r="D70" s="27">
        <f aca="true" t="shared" si="4" ref="D70:D94">B70*C70</f>
        <v>3799.0719999999997</v>
      </c>
      <c r="E70" s="5">
        <v>54.48</v>
      </c>
      <c r="F70" s="27">
        <f aca="true" t="shared" si="5" ref="F70:F94">B70*E70</f>
        <v>2849.3039999999996</v>
      </c>
      <c r="G70" s="12">
        <v>2</v>
      </c>
      <c r="H70" s="15">
        <f aca="true" t="shared" si="6" ref="H70:H94">(F70*G70)+D70</f>
        <v>9497.679999999998</v>
      </c>
      <c r="J70" s="21"/>
      <c r="K70" s="18"/>
    </row>
    <row r="71" spans="1:11" ht="12.75">
      <c r="A71" s="4">
        <f aca="true" t="shared" si="7" ref="A71:A94">A70+1</f>
        <v>67</v>
      </c>
      <c r="B71" s="7">
        <v>52.3</v>
      </c>
      <c r="C71" s="4">
        <v>72.64</v>
      </c>
      <c r="D71" s="27">
        <f t="shared" si="4"/>
        <v>3799.0719999999997</v>
      </c>
      <c r="E71" s="5">
        <v>54.48</v>
      </c>
      <c r="F71" s="27">
        <f t="shared" si="5"/>
        <v>2849.3039999999996</v>
      </c>
      <c r="G71" s="12">
        <v>2</v>
      </c>
      <c r="H71" s="15">
        <f t="shared" si="6"/>
        <v>9497.679999999998</v>
      </c>
      <c r="J71" s="22"/>
      <c r="K71" s="18"/>
    </row>
    <row r="72" spans="1:11" ht="12.75">
      <c r="A72" s="4">
        <f t="shared" si="7"/>
        <v>68</v>
      </c>
      <c r="B72" s="7">
        <v>46</v>
      </c>
      <c r="C72" s="4">
        <v>72.64</v>
      </c>
      <c r="D72" s="27">
        <f t="shared" si="4"/>
        <v>3341.44</v>
      </c>
      <c r="E72" s="5">
        <v>54.48</v>
      </c>
      <c r="F72" s="27">
        <f t="shared" si="5"/>
        <v>2506.08</v>
      </c>
      <c r="G72" s="12">
        <v>2</v>
      </c>
      <c r="H72" s="15">
        <f t="shared" si="6"/>
        <v>8353.6</v>
      </c>
      <c r="J72" s="21"/>
      <c r="K72" s="18"/>
    </row>
    <row r="73" spans="1:11" ht="12.75">
      <c r="A73" s="4">
        <f t="shared" si="7"/>
        <v>69</v>
      </c>
      <c r="B73" s="7">
        <v>52.5</v>
      </c>
      <c r="C73" s="4">
        <v>72.64</v>
      </c>
      <c r="D73" s="27">
        <f t="shared" si="4"/>
        <v>3813.6</v>
      </c>
      <c r="E73" s="5">
        <v>54.48</v>
      </c>
      <c r="F73" s="27">
        <f t="shared" si="5"/>
        <v>2860.2</v>
      </c>
      <c r="G73" s="12">
        <v>2</v>
      </c>
      <c r="H73" s="15">
        <f t="shared" si="6"/>
        <v>9534</v>
      </c>
      <c r="J73" s="21"/>
      <c r="K73" s="18"/>
    </row>
    <row r="74" spans="1:11" ht="12.75">
      <c r="A74" s="4">
        <f t="shared" si="7"/>
        <v>70</v>
      </c>
      <c r="B74" s="7">
        <v>52.3</v>
      </c>
      <c r="C74" s="4">
        <v>72.64</v>
      </c>
      <c r="D74" s="27">
        <f t="shared" si="4"/>
        <v>3799.0719999999997</v>
      </c>
      <c r="E74" s="5">
        <v>54.48</v>
      </c>
      <c r="F74" s="27">
        <f t="shared" si="5"/>
        <v>2849.3039999999996</v>
      </c>
      <c r="G74" s="12">
        <v>2</v>
      </c>
      <c r="H74" s="15">
        <f t="shared" si="6"/>
        <v>9497.679999999998</v>
      </c>
      <c r="J74" s="21"/>
      <c r="K74" s="18"/>
    </row>
    <row r="75" spans="1:11" ht="12.75">
      <c r="A75" s="4">
        <f t="shared" si="7"/>
        <v>71</v>
      </c>
      <c r="B75" s="7">
        <v>46.2</v>
      </c>
      <c r="C75" s="4">
        <v>72.64</v>
      </c>
      <c r="D75" s="27">
        <f t="shared" si="4"/>
        <v>3355.9680000000003</v>
      </c>
      <c r="E75" s="5">
        <v>54.48</v>
      </c>
      <c r="F75" s="27">
        <f t="shared" si="5"/>
        <v>2516.976</v>
      </c>
      <c r="G75" s="12">
        <v>2</v>
      </c>
      <c r="H75" s="15">
        <f t="shared" si="6"/>
        <v>8389.92</v>
      </c>
      <c r="J75" s="21"/>
      <c r="K75" s="18"/>
    </row>
    <row r="76" spans="1:11" ht="12.75">
      <c r="A76" s="4">
        <f t="shared" si="7"/>
        <v>72</v>
      </c>
      <c r="B76" s="8">
        <v>52.2</v>
      </c>
      <c r="C76" s="4">
        <v>72.64</v>
      </c>
      <c r="D76" s="27">
        <f t="shared" si="4"/>
        <v>3791.8080000000004</v>
      </c>
      <c r="E76" s="5">
        <v>54.48</v>
      </c>
      <c r="F76" s="27">
        <f t="shared" si="5"/>
        <v>2843.8559999999998</v>
      </c>
      <c r="G76" s="12">
        <v>2</v>
      </c>
      <c r="H76" s="15">
        <f t="shared" si="6"/>
        <v>9479.52</v>
      </c>
      <c r="J76" s="21"/>
      <c r="K76" s="18"/>
    </row>
    <row r="77" spans="1:11" ht="12.75">
      <c r="A77" s="4">
        <f t="shared" si="7"/>
        <v>73</v>
      </c>
      <c r="B77" s="7">
        <v>52.6</v>
      </c>
      <c r="C77" s="4">
        <v>72.64</v>
      </c>
      <c r="D77" s="27">
        <f t="shared" si="4"/>
        <v>3820.864</v>
      </c>
      <c r="E77" s="5">
        <v>54.48</v>
      </c>
      <c r="F77" s="27">
        <f t="shared" si="5"/>
        <v>2865.648</v>
      </c>
      <c r="G77" s="12">
        <v>2</v>
      </c>
      <c r="H77" s="15">
        <f t="shared" si="6"/>
        <v>9552.16</v>
      </c>
      <c r="J77" s="21"/>
      <c r="K77" s="18"/>
    </row>
    <row r="78" spans="1:11" ht="12.75">
      <c r="A78" s="4">
        <f t="shared" si="7"/>
        <v>74</v>
      </c>
      <c r="B78" s="7">
        <v>46.3</v>
      </c>
      <c r="C78" s="4">
        <v>72.64</v>
      </c>
      <c r="D78" s="27">
        <f t="shared" si="4"/>
        <v>3363.232</v>
      </c>
      <c r="E78" s="5">
        <v>54.48</v>
      </c>
      <c r="F78" s="27">
        <f t="shared" si="5"/>
        <v>2522.4239999999995</v>
      </c>
      <c r="G78" s="12">
        <v>2</v>
      </c>
      <c r="H78" s="15">
        <f t="shared" si="6"/>
        <v>8408.079999999998</v>
      </c>
      <c r="J78" s="22"/>
      <c r="K78" s="18"/>
    </row>
    <row r="79" spans="1:11" ht="13.5" thickBot="1">
      <c r="A79" s="4">
        <f t="shared" si="7"/>
        <v>75</v>
      </c>
      <c r="B79" s="10">
        <v>52</v>
      </c>
      <c r="C79" s="4">
        <v>72.64</v>
      </c>
      <c r="D79" s="27">
        <f t="shared" si="4"/>
        <v>3777.28</v>
      </c>
      <c r="E79" s="5">
        <v>54.48</v>
      </c>
      <c r="F79" s="27">
        <f t="shared" si="5"/>
        <v>2832.96</v>
      </c>
      <c r="G79" s="12">
        <v>2</v>
      </c>
      <c r="H79" s="15">
        <f t="shared" si="6"/>
        <v>9443.2</v>
      </c>
      <c r="J79" s="21"/>
      <c r="K79" s="18"/>
    </row>
    <row r="80" spans="1:11" ht="12.75">
      <c r="A80" s="4">
        <f t="shared" si="7"/>
        <v>76</v>
      </c>
      <c r="B80" s="6">
        <v>66.5</v>
      </c>
      <c r="C80" s="4">
        <v>72.64</v>
      </c>
      <c r="D80" s="27">
        <f t="shared" si="4"/>
        <v>4830.56</v>
      </c>
      <c r="E80" s="5">
        <v>54.48</v>
      </c>
      <c r="F80" s="27">
        <f t="shared" si="5"/>
        <v>3622.9199999999996</v>
      </c>
      <c r="G80" s="12">
        <v>2</v>
      </c>
      <c r="H80" s="15">
        <f t="shared" si="6"/>
        <v>12076.4</v>
      </c>
      <c r="J80" s="21"/>
      <c r="K80" s="18"/>
    </row>
    <row r="81" spans="1:11" ht="12.75">
      <c r="A81" s="4">
        <f t="shared" si="7"/>
        <v>77</v>
      </c>
      <c r="B81" s="7">
        <v>32.2</v>
      </c>
      <c r="C81" s="4">
        <v>72.64</v>
      </c>
      <c r="D81" s="27">
        <f t="shared" si="4"/>
        <v>2339.0080000000003</v>
      </c>
      <c r="E81" s="5">
        <v>54.48</v>
      </c>
      <c r="F81" s="27">
        <f t="shared" si="5"/>
        <v>1754.256</v>
      </c>
      <c r="G81" s="12">
        <v>2</v>
      </c>
      <c r="H81" s="15">
        <f t="shared" si="6"/>
        <v>5847.52</v>
      </c>
      <c r="J81" s="21"/>
      <c r="K81" s="18"/>
    </row>
    <row r="82" spans="1:11" ht="12.75">
      <c r="A82" s="4">
        <f t="shared" si="7"/>
        <v>78</v>
      </c>
      <c r="B82" s="8">
        <v>52.7</v>
      </c>
      <c r="C82" s="4">
        <v>72.64</v>
      </c>
      <c r="D82" s="27">
        <f t="shared" si="4"/>
        <v>3828.128</v>
      </c>
      <c r="E82" s="5">
        <v>54.48</v>
      </c>
      <c r="F82" s="27">
        <f t="shared" si="5"/>
        <v>2871.096</v>
      </c>
      <c r="G82" s="12">
        <v>2</v>
      </c>
      <c r="H82" s="15">
        <f t="shared" si="6"/>
        <v>9570.32</v>
      </c>
      <c r="J82" s="21"/>
      <c r="K82" s="18"/>
    </row>
    <row r="83" spans="1:11" ht="12.75">
      <c r="A83" s="4">
        <f t="shared" si="7"/>
        <v>79</v>
      </c>
      <c r="B83" s="7">
        <v>66.3</v>
      </c>
      <c r="C83" s="4">
        <v>72.64</v>
      </c>
      <c r="D83" s="27">
        <f t="shared" si="4"/>
        <v>4816.032</v>
      </c>
      <c r="E83" s="5">
        <v>54.48</v>
      </c>
      <c r="F83" s="27">
        <f t="shared" si="5"/>
        <v>3612.0239999999994</v>
      </c>
      <c r="G83" s="12">
        <v>2</v>
      </c>
      <c r="H83" s="15">
        <f t="shared" si="6"/>
        <v>12040.079999999998</v>
      </c>
      <c r="J83" s="21"/>
      <c r="K83" s="18"/>
    </row>
    <row r="84" spans="1:11" ht="12.75">
      <c r="A84" s="4">
        <f t="shared" si="7"/>
        <v>80</v>
      </c>
      <c r="B84" s="7">
        <v>32.4</v>
      </c>
      <c r="C84" s="4">
        <v>72.64</v>
      </c>
      <c r="D84" s="27">
        <f t="shared" si="4"/>
        <v>2353.536</v>
      </c>
      <c r="E84" s="5">
        <v>54.48</v>
      </c>
      <c r="F84" s="27">
        <f t="shared" si="5"/>
        <v>1765.1519999999998</v>
      </c>
      <c r="G84" s="12">
        <v>2</v>
      </c>
      <c r="H84" s="15">
        <f t="shared" si="6"/>
        <v>5883.84</v>
      </c>
      <c r="J84" s="21"/>
      <c r="K84" s="18"/>
    </row>
    <row r="85" spans="1:11" ht="12.75">
      <c r="A85" s="4">
        <f t="shared" si="7"/>
        <v>81</v>
      </c>
      <c r="B85" s="7">
        <v>52.9</v>
      </c>
      <c r="C85" s="4">
        <v>72.64</v>
      </c>
      <c r="D85" s="27">
        <f t="shared" si="4"/>
        <v>3842.656</v>
      </c>
      <c r="E85" s="5">
        <v>54.48</v>
      </c>
      <c r="F85" s="27">
        <f t="shared" si="5"/>
        <v>2881.9919999999997</v>
      </c>
      <c r="G85" s="12">
        <v>2</v>
      </c>
      <c r="H85" s="15">
        <f t="shared" si="6"/>
        <v>9606.64</v>
      </c>
      <c r="J85" s="21"/>
      <c r="K85" s="18"/>
    </row>
    <row r="86" spans="1:11" ht="12.75">
      <c r="A86" s="4">
        <f t="shared" si="7"/>
        <v>82</v>
      </c>
      <c r="B86" s="7">
        <v>66.7</v>
      </c>
      <c r="C86" s="4">
        <v>72.64</v>
      </c>
      <c r="D86" s="27">
        <f t="shared" si="4"/>
        <v>4845.088000000001</v>
      </c>
      <c r="E86" s="5">
        <v>54.48</v>
      </c>
      <c r="F86" s="27">
        <f t="shared" si="5"/>
        <v>3633.816</v>
      </c>
      <c r="G86" s="12">
        <v>2</v>
      </c>
      <c r="H86" s="15">
        <f t="shared" si="6"/>
        <v>12112.720000000001</v>
      </c>
      <c r="J86" s="21"/>
      <c r="K86" s="18"/>
    </row>
    <row r="87" spans="1:11" ht="12.75">
      <c r="A87" s="4">
        <f t="shared" si="7"/>
        <v>83</v>
      </c>
      <c r="B87" s="7">
        <v>32.1</v>
      </c>
      <c r="C87" s="4">
        <v>72.64</v>
      </c>
      <c r="D87" s="27">
        <f t="shared" si="4"/>
        <v>2331.744</v>
      </c>
      <c r="E87" s="5">
        <v>54.48</v>
      </c>
      <c r="F87" s="27">
        <f t="shared" si="5"/>
        <v>1748.808</v>
      </c>
      <c r="G87" s="12">
        <v>2</v>
      </c>
      <c r="H87" s="15">
        <f t="shared" si="6"/>
        <v>5829.360000000001</v>
      </c>
      <c r="J87" s="21"/>
      <c r="K87" s="18"/>
    </row>
    <row r="88" spans="1:11" ht="12.75">
      <c r="A88" s="4">
        <f t="shared" si="7"/>
        <v>84</v>
      </c>
      <c r="B88" s="7">
        <v>52.5</v>
      </c>
      <c r="C88" s="4">
        <v>72.64</v>
      </c>
      <c r="D88" s="27">
        <f t="shared" si="4"/>
        <v>3813.6</v>
      </c>
      <c r="E88" s="5">
        <v>54.48</v>
      </c>
      <c r="F88" s="27">
        <f t="shared" si="5"/>
        <v>2860.2</v>
      </c>
      <c r="G88" s="12">
        <v>2</v>
      </c>
      <c r="H88" s="15">
        <f t="shared" si="6"/>
        <v>9534</v>
      </c>
      <c r="J88" s="21"/>
      <c r="K88" s="18"/>
    </row>
    <row r="89" spans="1:11" ht="12.75">
      <c r="A89" s="4">
        <f t="shared" si="7"/>
        <v>85</v>
      </c>
      <c r="B89" s="7">
        <v>65.7</v>
      </c>
      <c r="C89" s="4">
        <v>72.64</v>
      </c>
      <c r="D89" s="27">
        <f t="shared" si="4"/>
        <v>4772.448</v>
      </c>
      <c r="E89" s="5">
        <v>54.48</v>
      </c>
      <c r="F89" s="27">
        <f t="shared" si="5"/>
        <v>3579.336</v>
      </c>
      <c r="G89" s="12">
        <v>2</v>
      </c>
      <c r="H89" s="15">
        <f t="shared" si="6"/>
        <v>11931.119999999999</v>
      </c>
      <c r="J89" s="21"/>
      <c r="K89" s="18"/>
    </row>
    <row r="90" spans="1:11" ht="12.75">
      <c r="A90" s="4">
        <f t="shared" si="7"/>
        <v>86</v>
      </c>
      <c r="B90" s="7">
        <v>32.4</v>
      </c>
      <c r="C90" s="4">
        <v>72.64</v>
      </c>
      <c r="D90" s="27">
        <f t="shared" si="4"/>
        <v>2353.536</v>
      </c>
      <c r="E90" s="5">
        <v>54.48</v>
      </c>
      <c r="F90" s="27">
        <f t="shared" si="5"/>
        <v>1765.1519999999998</v>
      </c>
      <c r="G90" s="12">
        <v>2</v>
      </c>
      <c r="H90" s="15">
        <f t="shared" si="6"/>
        <v>5883.84</v>
      </c>
      <c r="J90" s="21"/>
      <c r="K90" s="18"/>
    </row>
    <row r="91" spans="1:11" ht="12.75">
      <c r="A91" s="4">
        <f t="shared" si="7"/>
        <v>87</v>
      </c>
      <c r="B91" s="7">
        <v>52.3</v>
      </c>
      <c r="C91" s="4">
        <v>72.64</v>
      </c>
      <c r="D91" s="27">
        <f t="shared" si="4"/>
        <v>3799.0719999999997</v>
      </c>
      <c r="E91" s="5">
        <v>54.48</v>
      </c>
      <c r="F91" s="27">
        <f t="shared" si="5"/>
        <v>2849.3039999999996</v>
      </c>
      <c r="G91" s="12">
        <v>2</v>
      </c>
      <c r="H91" s="15">
        <f t="shared" si="6"/>
        <v>9497.679999999998</v>
      </c>
      <c r="J91" s="21"/>
      <c r="K91" s="18"/>
    </row>
    <row r="92" spans="1:11" ht="12.75">
      <c r="A92" s="4">
        <f t="shared" si="7"/>
        <v>88</v>
      </c>
      <c r="B92" s="7">
        <v>65.9</v>
      </c>
      <c r="C92" s="4">
        <v>72.64</v>
      </c>
      <c r="D92" s="27">
        <f t="shared" si="4"/>
        <v>4786.976000000001</v>
      </c>
      <c r="E92" s="5">
        <v>54.48</v>
      </c>
      <c r="F92" s="27">
        <f t="shared" si="5"/>
        <v>3590.232</v>
      </c>
      <c r="G92" s="12">
        <v>2</v>
      </c>
      <c r="H92" s="15">
        <f t="shared" si="6"/>
        <v>11967.44</v>
      </c>
      <c r="J92" s="21"/>
      <c r="K92" s="18"/>
    </row>
    <row r="93" spans="1:11" ht="12.75">
      <c r="A93" s="4">
        <f t="shared" si="7"/>
        <v>89</v>
      </c>
      <c r="B93" s="7">
        <v>32.4</v>
      </c>
      <c r="C93" s="4">
        <v>72.64</v>
      </c>
      <c r="D93" s="27">
        <f t="shared" si="4"/>
        <v>2353.536</v>
      </c>
      <c r="E93" s="5">
        <v>54.48</v>
      </c>
      <c r="F93" s="27">
        <f t="shared" si="5"/>
        <v>1765.1519999999998</v>
      </c>
      <c r="G93" s="12">
        <v>2</v>
      </c>
      <c r="H93" s="15">
        <f t="shared" si="6"/>
        <v>5883.84</v>
      </c>
      <c r="J93" s="21"/>
      <c r="K93" s="18"/>
    </row>
    <row r="94" spans="1:11" ht="13.5" thickBot="1">
      <c r="A94" s="4">
        <f t="shared" si="7"/>
        <v>90</v>
      </c>
      <c r="B94" s="9">
        <v>52.4</v>
      </c>
      <c r="C94" s="4">
        <v>72.64</v>
      </c>
      <c r="D94" s="27">
        <f t="shared" si="4"/>
        <v>3806.336</v>
      </c>
      <c r="E94" s="5">
        <v>54.48</v>
      </c>
      <c r="F94" s="27">
        <f t="shared" si="5"/>
        <v>2854.752</v>
      </c>
      <c r="G94" s="12">
        <v>2</v>
      </c>
      <c r="H94" s="15">
        <f t="shared" si="6"/>
        <v>9515.84</v>
      </c>
      <c r="J94" s="26"/>
      <c r="K94" s="18"/>
    </row>
    <row r="95" spans="2:8" ht="12.75">
      <c r="B95" s="3">
        <f>SUM(B5:B94)</f>
        <v>4474.599999999999</v>
      </c>
      <c r="D95" s="11">
        <f>SUM(D5:D94)</f>
        <v>325034.944</v>
      </c>
      <c r="F95" s="13">
        <f>SUM(F5:F94)</f>
        <v>243776.2079999999</v>
      </c>
      <c r="G95" s="7"/>
      <c r="H95" s="14">
        <f>SUM(H5:H94)</f>
        <v>812587.3599999996</v>
      </c>
    </row>
  </sheetData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:H1"/>
    </sheetView>
  </sheetViews>
  <sheetFormatPr defaultColWidth="9.140625" defaultRowHeight="12.75"/>
  <cols>
    <col min="1" max="1" width="12.8515625" style="0" customWidth="1"/>
    <col min="2" max="2" width="15.421875" style="0" customWidth="1"/>
    <col min="3" max="3" width="14.7109375" style="0" customWidth="1"/>
    <col min="4" max="4" width="16.57421875" style="0" customWidth="1"/>
    <col min="5" max="5" width="14.28125" style="0" customWidth="1"/>
    <col min="6" max="6" width="19.00390625" style="0" customWidth="1"/>
    <col min="7" max="7" width="14.421875" style="0" customWidth="1"/>
    <col min="8" max="8" width="23.421875" style="0" customWidth="1"/>
  </cols>
  <sheetData>
    <row r="1" spans="1:8" ht="18">
      <c r="A1" s="39" t="s">
        <v>9</v>
      </c>
      <c r="B1" s="39"/>
      <c r="C1" s="39"/>
      <c r="D1" s="39"/>
      <c r="E1" s="39"/>
      <c r="F1" s="39"/>
      <c r="G1" s="39"/>
      <c r="H1" s="39"/>
    </row>
    <row r="2" spans="1:9" ht="84.75" customHeight="1" thickBot="1">
      <c r="A2" s="28" t="s">
        <v>0</v>
      </c>
      <c r="B2" s="28" t="s">
        <v>1</v>
      </c>
      <c r="C2" s="28" t="s">
        <v>4</v>
      </c>
      <c r="D2" s="28" t="s">
        <v>5</v>
      </c>
      <c r="E2" s="28" t="s">
        <v>6</v>
      </c>
      <c r="F2" s="29" t="s">
        <v>7</v>
      </c>
      <c r="G2" s="29" t="s">
        <v>2</v>
      </c>
      <c r="H2" s="29" t="s">
        <v>3</v>
      </c>
      <c r="I2" s="16"/>
    </row>
    <row r="3" spans="1:9" ht="24.75" customHeight="1">
      <c r="A3" s="30">
        <v>1</v>
      </c>
      <c r="B3" s="31">
        <v>65.9</v>
      </c>
      <c r="C3" s="30">
        <v>72.64</v>
      </c>
      <c r="D3" s="30">
        <f>B3*C3</f>
        <v>4786.976000000001</v>
      </c>
      <c r="E3" s="32">
        <v>54.48</v>
      </c>
      <c r="F3" s="30">
        <f>B3*E3</f>
        <v>3590.232</v>
      </c>
      <c r="G3" s="33">
        <v>2</v>
      </c>
      <c r="H3" s="34">
        <f>(F3*G3)+D3</f>
        <v>11967.44</v>
      </c>
      <c r="I3" s="16"/>
    </row>
    <row r="4" spans="1:9" ht="24.75" customHeight="1">
      <c r="A4" s="30">
        <f>A3+1</f>
        <v>2</v>
      </c>
      <c r="B4" s="33">
        <v>32.4</v>
      </c>
      <c r="C4" s="30">
        <v>72.64</v>
      </c>
      <c r="D4" s="30">
        <f aca="true" t="shared" si="0" ref="D4:D17">B4*C4</f>
        <v>2353.536</v>
      </c>
      <c r="E4" s="32">
        <v>54.48</v>
      </c>
      <c r="F4" s="30">
        <f aca="true" t="shared" si="1" ref="F4:F17">B4*E4</f>
        <v>1765.1519999999998</v>
      </c>
      <c r="G4" s="33">
        <v>2</v>
      </c>
      <c r="H4" s="34">
        <f aca="true" t="shared" si="2" ref="H4:H17">(F4*G4)+D4</f>
        <v>5883.84</v>
      </c>
      <c r="I4" s="16"/>
    </row>
    <row r="5" spans="1:9" ht="24.75" customHeight="1">
      <c r="A5" s="30">
        <f aca="true" t="shared" si="3" ref="A5:A17">A4+1</f>
        <v>3</v>
      </c>
      <c r="B5" s="33">
        <v>52.1</v>
      </c>
      <c r="C5" s="30">
        <v>72.64</v>
      </c>
      <c r="D5" s="30">
        <f t="shared" si="0"/>
        <v>3784.5440000000003</v>
      </c>
      <c r="E5" s="32">
        <v>54.48</v>
      </c>
      <c r="F5" s="30">
        <f t="shared" si="1"/>
        <v>2838.408</v>
      </c>
      <c r="G5" s="33">
        <v>2</v>
      </c>
      <c r="H5" s="34">
        <f t="shared" si="2"/>
        <v>9461.36</v>
      </c>
      <c r="I5" s="16"/>
    </row>
    <row r="6" spans="1:9" ht="24.75" customHeight="1">
      <c r="A6" s="30">
        <f t="shared" si="3"/>
        <v>4</v>
      </c>
      <c r="B6" s="33">
        <v>66</v>
      </c>
      <c r="C6" s="30">
        <v>72.64</v>
      </c>
      <c r="D6" s="30">
        <f t="shared" si="0"/>
        <v>4794.24</v>
      </c>
      <c r="E6" s="32">
        <v>54.48</v>
      </c>
      <c r="F6" s="30">
        <f t="shared" si="1"/>
        <v>3595.68</v>
      </c>
      <c r="G6" s="33">
        <v>2</v>
      </c>
      <c r="H6" s="34">
        <f t="shared" si="2"/>
        <v>11985.599999999999</v>
      </c>
      <c r="I6" s="16"/>
    </row>
    <row r="7" spans="1:9" ht="24.75" customHeight="1">
      <c r="A7" s="30">
        <f t="shared" si="3"/>
        <v>5</v>
      </c>
      <c r="B7" s="33">
        <v>32.4</v>
      </c>
      <c r="C7" s="30">
        <v>72.64</v>
      </c>
      <c r="D7" s="30">
        <f t="shared" si="0"/>
        <v>2353.536</v>
      </c>
      <c r="E7" s="32">
        <v>54.48</v>
      </c>
      <c r="F7" s="30">
        <f t="shared" si="1"/>
        <v>1765.1519999999998</v>
      </c>
      <c r="G7" s="33">
        <v>2</v>
      </c>
      <c r="H7" s="34">
        <f t="shared" si="2"/>
        <v>5883.84</v>
      </c>
      <c r="I7" s="16"/>
    </row>
    <row r="8" spans="1:9" ht="24.75" customHeight="1">
      <c r="A8" s="30">
        <f t="shared" si="3"/>
        <v>6</v>
      </c>
      <c r="B8" s="35">
        <v>52</v>
      </c>
      <c r="C8" s="30">
        <v>72.64</v>
      </c>
      <c r="D8" s="30">
        <f t="shared" si="0"/>
        <v>3777.28</v>
      </c>
      <c r="E8" s="32">
        <v>54.48</v>
      </c>
      <c r="F8" s="30">
        <f t="shared" si="1"/>
        <v>2832.96</v>
      </c>
      <c r="G8" s="33">
        <v>2</v>
      </c>
      <c r="H8" s="34">
        <f t="shared" si="2"/>
        <v>9443.2</v>
      </c>
      <c r="I8" s="16"/>
    </row>
    <row r="9" spans="1:9" ht="24.75" customHeight="1">
      <c r="A9" s="30">
        <f t="shared" si="3"/>
        <v>7</v>
      </c>
      <c r="B9" s="33">
        <v>65.6</v>
      </c>
      <c r="C9" s="30">
        <v>72.64</v>
      </c>
      <c r="D9" s="30">
        <f t="shared" si="0"/>
        <v>4765.183999999999</v>
      </c>
      <c r="E9" s="32">
        <v>54.48</v>
      </c>
      <c r="F9" s="30">
        <f t="shared" si="1"/>
        <v>3573.8879999999995</v>
      </c>
      <c r="G9" s="33">
        <v>2</v>
      </c>
      <c r="H9" s="34">
        <f t="shared" si="2"/>
        <v>11912.96</v>
      </c>
      <c r="I9" s="16"/>
    </row>
    <row r="10" spans="1:9" ht="24.75" customHeight="1">
      <c r="A10" s="30">
        <f t="shared" si="3"/>
        <v>8</v>
      </c>
      <c r="B10" s="33">
        <v>32.3</v>
      </c>
      <c r="C10" s="30">
        <v>72.64</v>
      </c>
      <c r="D10" s="30">
        <f t="shared" si="0"/>
        <v>2346.272</v>
      </c>
      <c r="E10" s="32">
        <v>54.48</v>
      </c>
      <c r="F10" s="30">
        <f t="shared" si="1"/>
        <v>1759.7039999999997</v>
      </c>
      <c r="G10" s="33">
        <v>2</v>
      </c>
      <c r="H10" s="34">
        <f t="shared" si="2"/>
        <v>5865.679999999999</v>
      </c>
      <c r="I10" s="16"/>
    </row>
    <row r="11" spans="1:9" ht="24.75" customHeight="1">
      <c r="A11" s="30">
        <f t="shared" si="3"/>
        <v>9</v>
      </c>
      <c r="B11" s="33">
        <v>51.8</v>
      </c>
      <c r="C11" s="30">
        <v>72.64</v>
      </c>
      <c r="D11" s="30">
        <f t="shared" si="0"/>
        <v>3762.752</v>
      </c>
      <c r="E11" s="32">
        <v>54.48</v>
      </c>
      <c r="F11" s="30">
        <f t="shared" si="1"/>
        <v>2822.064</v>
      </c>
      <c r="G11" s="33">
        <v>2</v>
      </c>
      <c r="H11" s="34">
        <f t="shared" si="2"/>
        <v>9406.88</v>
      </c>
      <c r="I11" s="16"/>
    </row>
    <row r="12" spans="1:9" ht="24.75" customHeight="1">
      <c r="A12" s="30">
        <f t="shared" si="3"/>
        <v>10</v>
      </c>
      <c r="B12" s="33">
        <v>66.2</v>
      </c>
      <c r="C12" s="30">
        <v>72.64</v>
      </c>
      <c r="D12" s="30">
        <f t="shared" si="0"/>
        <v>4808.768</v>
      </c>
      <c r="E12" s="32">
        <v>54.48</v>
      </c>
      <c r="F12" s="30">
        <f t="shared" si="1"/>
        <v>3606.576</v>
      </c>
      <c r="G12" s="33">
        <v>2</v>
      </c>
      <c r="H12" s="34">
        <f t="shared" si="2"/>
        <v>12021.92</v>
      </c>
      <c r="I12" s="16"/>
    </row>
    <row r="13" spans="1:9" ht="24.75" customHeight="1">
      <c r="A13" s="30">
        <f t="shared" si="3"/>
        <v>11</v>
      </c>
      <c r="B13" s="33">
        <v>32.4</v>
      </c>
      <c r="C13" s="30">
        <v>72.64</v>
      </c>
      <c r="D13" s="30">
        <f t="shared" si="0"/>
        <v>2353.536</v>
      </c>
      <c r="E13" s="32">
        <v>54.48</v>
      </c>
      <c r="F13" s="30">
        <f t="shared" si="1"/>
        <v>1765.1519999999998</v>
      </c>
      <c r="G13" s="33">
        <v>2</v>
      </c>
      <c r="H13" s="34">
        <f t="shared" si="2"/>
        <v>5883.84</v>
      </c>
      <c r="I13" s="16"/>
    </row>
    <row r="14" spans="1:9" ht="24.75" customHeight="1">
      <c r="A14" s="30">
        <f t="shared" si="3"/>
        <v>12</v>
      </c>
      <c r="B14" s="33">
        <v>52.1</v>
      </c>
      <c r="C14" s="30">
        <v>72.64</v>
      </c>
      <c r="D14" s="30">
        <f t="shared" si="0"/>
        <v>3784.5440000000003</v>
      </c>
      <c r="E14" s="32">
        <v>54.48</v>
      </c>
      <c r="F14" s="30">
        <f t="shared" si="1"/>
        <v>2838.408</v>
      </c>
      <c r="G14" s="33">
        <v>2</v>
      </c>
      <c r="H14" s="34">
        <f t="shared" si="2"/>
        <v>9461.36</v>
      </c>
      <c r="I14" s="16"/>
    </row>
    <row r="15" spans="1:9" ht="24.75" customHeight="1">
      <c r="A15" s="30">
        <f t="shared" si="3"/>
        <v>13</v>
      </c>
      <c r="B15" s="33">
        <v>66.2</v>
      </c>
      <c r="C15" s="30">
        <v>72.64</v>
      </c>
      <c r="D15" s="30">
        <f t="shared" si="0"/>
        <v>4808.768</v>
      </c>
      <c r="E15" s="32">
        <v>54.48</v>
      </c>
      <c r="F15" s="30">
        <f t="shared" si="1"/>
        <v>3606.576</v>
      </c>
      <c r="G15" s="33">
        <v>2</v>
      </c>
      <c r="H15" s="34">
        <f t="shared" si="2"/>
        <v>12021.92</v>
      </c>
      <c r="I15" s="16"/>
    </row>
    <row r="16" spans="1:9" ht="24.75" customHeight="1">
      <c r="A16" s="30">
        <f t="shared" si="3"/>
        <v>14</v>
      </c>
      <c r="B16" s="33">
        <v>33</v>
      </c>
      <c r="C16" s="30">
        <v>72.64</v>
      </c>
      <c r="D16" s="30">
        <f t="shared" si="0"/>
        <v>2397.12</v>
      </c>
      <c r="E16" s="32">
        <v>54.48</v>
      </c>
      <c r="F16" s="30">
        <f t="shared" si="1"/>
        <v>1797.84</v>
      </c>
      <c r="G16" s="33">
        <v>2</v>
      </c>
      <c r="H16" s="34">
        <f t="shared" si="2"/>
        <v>5992.799999999999</v>
      </c>
      <c r="I16" s="16"/>
    </row>
    <row r="17" spans="1:9" ht="24.75" customHeight="1" thickBot="1">
      <c r="A17" s="30">
        <f t="shared" si="3"/>
        <v>15</v>
      </c>
      <c r="B17" s="36">
        <v>51.9</v>
      </c>
      <c r="C17" s="30">
        <v>72.64</v>
      </c>
      <c r="D17" s="30">
        <f t="shared" si="0"/>
        <v>3770.016</v>
      </c>
      <c r="E17" s="32">
        <v>54.48</v>
      </c>
      <c r="F17" s="30">
        <f t="shared" si="1"/>
        <v>2827.5119999999997</v>
      </c>
      <c r="G17" s="33">
        <v>2</v>
      </c>
      <c r="H17" s="34">
        <f t="shared" si="2"/>
        <v>9425.039999999999</v>
      </c>
      <c r="I17" s="16"/>
    </row>
  </sheetData>
  <mergeCells count="1">
    <mergeCell ref="A1:H1"/>
  </mergeCells>
  <printOptions/>
  <pageMargins left="0.7874015748031497" right="0.3937007874015748" top="0.984251968503937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:H1"/>
    </sheetView>
  </sheetViews>
  <sheetFormatPr defaultColWidth="9.140625" defaultRowHeight="12.75"/>
  <cols>
    <col min="1" max="1" width="16.7109375" style="0" customWidth="1"/>
    <col min="2" max="2" width="13.7109375" style="0" customWidth="1"/>
    <col min="3" max="3" width="15.140625" style="0" customWidth="1"/>
    <col min="4" max="4" width="18.421875" style="0" customWidth="1"/>
    <col min="5" max="5" width="16.8515625" style="0" customWidth="1"/>
    <col min="6" max="6" width="17.00390625" style="0" customWidth="1"/>
    <col min="7" max="7" width="14.7109375" style="0" customWidth="1"/>
    <col min="8" max="8" width="18.28125" style="0" customWidth="1"/>
  </cols>
  <sheetData>
    <row r="1" spans="1:9" ht="18">
      <c r="A1" s="39" t="s">
        <v>10</v>
      </c>
      <c r="B1" s="39"/>
      <c r="C1" s="39"/>
      <c r="D1" s="39"/>
      <c r="E1" s="39"/>
      <c r="F1" s="39"/>
      <c r="G1" s="39"/>
      <c r="H1" s="39"/>
      <c r="I1" s="16"/>
    </row>
    <row r="2" spans="1:9" ht="18">
      <c r="A2" s="16"/>
      <c r="B2" s="16"/>
      <c r="C2" s="16"/>
      <c r="D2" s="16"/>
      <c r="E2" s="16"/>
      <c r="F2" s="16"/>
      <c r="G2" s="16"/>
      <c r="H2" s="16"/>
      <c r="I2" s="16"/>
    </row>
    <row r="3" spans="1:9" ht="125.25" customHeight="1" thickBot="1">
      <c r="A3" s="28" t="s">
        <v>0</v>
      </c>
      <c r="B3" s="28" t="s">
        <v>1</v>
      </c>
      <c r="C3" s="28" t="s">
        <v>4</v>
      </c>
      <c r="D3" s="28" t="s">
        <v>5</v>
      </c>
      <c r="E3" s="28" t="s">
        <v>6</v>
      </c>
      <c r="F3" s="29" t="s">
        <v>7</v>
      </c>
      <c r="G3" s="29" t="s">
        <v>2</v>
      </c>
      <c r="H3" s="29" t="s">
        <v>3</v>
      </c>
      <c r="I3" s="16"/>
    </row>
    <row r="4" spans="1:9" ht="19.5" customHeight="1">
      <c r="A4" s="30">
        <v>16</v>
      </c>
      <c r="B4" s="31">
        <v>52.3</v>
      </c>
      <c r="C4" s="30">
        <v>72.64</v>
      </c>
      <c r="D4" s="30">
        <f aca="true" t="shared" si="0" ref="D4:D18">B4*C4</f>
        <v>3799.0719999999997</v>
      </c>
      <c r="E4" s="32">
        <v>54.48</v>
      </c>
      <c r="F4" s="30">
        <f aca="true" t="shared" si="1" ref="F4:F18">B4*E4</f>
        <v>2849.3039999999996</v>
      </c>
      <c r="G4" s="33">
        <v>2</v>
      </c>
      <c r="H4" s="34">
        <f aca="true" t="shared" si="2" ref="H4:H18">(F4*G4)+D4</f>
        <v>9497.679999999998</v>
      </c>
      <c r="I4" s="16"/>
    </row>
    <row r="5" spans="1:9" ht="19.5" customHeight="1">
      <c r="A5" s="30">
        <f aca="true" t="shared" si="3" ref="A5:A18">A4+1</f>
        <v>17</v>
      </c>
      <c r="B5" s="33">
        <v>46.3</v>
      </c>
      <c r="C5" s="30">
        <v>72.64</v>
      </c>
      <c r="D5" s="30">
        <f t="shared" si="0"/>
        <v>3363.232</v>
      </c>
      <c r="E5" s="32">
        <v>54.48</v>
      </c>
      <c r="F5" s="30">
        <f t="shared" si="1"/>
        <v>2522.4239999999995</v>
      </c>
      <c r="G5" s="33">
        <v>2</v>
      </c>
      <c r="H5" s="34">
        <f t="shared" si="2"/>
        <v>8408.079999999998</v>
      </c>
      <c r="I5" s="16"/>
    </row>
    <row r="6" spans="1:9" ht="19.5" customHeight="1">
      <c r="A6" s="30">
        <f t="shared" si="3"/>
        <v>18</v>
      </c>
      <c r="B6" s="33">
        <v>52.7</v>
      </c>
      <c r="C6" s="30">
        <v>72.64</v>
      </c>
      <c r="D6" s="30">
        <f t="shared" si="0"/>
        <v>3828.128</v>
      </c>
      <c r="E6" s="32">
        <v>54.48</v>
      </c>
      <c r="F6" s="30">
        <f t="shared" si="1"/>
        <v>2871.096</v>
      </c>
      <c r="G6" s="33">
        <v>2</v>
      </c>
      <c r="H6" s="34">
        <f t="shared" si="2"/>
        <v>9570.32</v>
      </c>
      <c r="I6" s="16"/>
    </row>
    <row r="7" spans="1:9" ht="19.5" customHeight="1">
      <c r="A7" s="30">
        <f t="shared" si="3"/>
        <v>19</v>
      </c>
      <c r="B7" s="33">
        <v>52.3</v>
      </c>
      <c r="C7" s="30">
        <v>72.64</v>
      </c>
      <c r="D7" s="30">
        <f t="shared" si="0"/>
        <v>3799.0719999999997</v>
      </c>
      <c r="E7" s="32">
        <v>54.48</v>
      </c>
      <c r="F7" s="30">
        <f t="shared" si="1"/>
        <v>2849.3039999999996</v>
      </c>
      <c r="G7" s="33">
        <v>2</v>
      </c>
      <c r="H7" s="34">
        <f t="shared" si="2"/>
        <v>9497.679999999998</v>
      </c>
      <c r="I7" s="16"/>
    </row>
    <row r="8" spans="1:9" ht="19.5" customHeight="1">
      <c r="A8" s="30">
        <f t="shared" si="3"/>
        <v>20</v>
      </c>
      <c r="B8" s="33">
        <v>45.8</v>
      </c>
      <c r="C8" s="30">
        <v>72.64</v>
      </c>
      <c r="D8" s="30">
        <f t="shared" si="0"/>
        <v>3326.912</v>
      </c>
      <c r="E8" s="32">
        <v>54.48</v>
      </c>
      <c r="F8" s="30">
        <f t="shared" si="1"/>
        <v>2495.1839999999997</v>
      </c>
      <c r="G8" s="33">
        <v>2</v>
      </c>
      <c r="H8" s="34">
        <f t="shared" si="2"/>
        <v>8317.279999999999</v>
      </c>
      <c r="I8" s="16"/>
    </row>
    <row r="9" spans="1:9" ht="19.5" customHeight="1">
      <c r="A9" s="30">
        <f t="shared" si="3"/>
        <v>21</v>
      </c>
      <c r="B9" s="35">
        <v>52.4</v>
      </c>
      <c r="C9" s="30">
        <v>72.64</v>
      </c>
      <c r="D9" s="30">
        <f t="shared" si="0"/>
        <v>3806.336</v>
      </c>
      <c r="E9" s="32">
        <v>54.48</v>
      </c>
      <c r="F9" s="30">
        <f t="shared" si="1"/>
        <v>2854.752</v>
      </c>
      <c r="G9" s="33">
        <v>2</v>
      </c>
      <c r="H9" s="34">
        <f t="shared" si="2"/>
        <v>9515.84</v>
      </c>
      <c r="I9" s="16"/>
    </row>
    <row r="10" spans="1:9" ht="19.5" customHeight="1">
      <c r="A10" s="30">
        <f t="shared" si="3"/>
        <v>22</v>
      </c>
      <c r="B10" s="33">
        <v>52</v>
      </c>
      <c r="C10" s="30">
        <v>72.64</v>
      </c>
      <c r="D10" s="30">
        <f t="shared" si="0"/>
        <v>3777.28</v>
      </c>
      <c r="E10" s="32">
        <v>54.48</v>
      </c>
      <c r="F10" s="30">
        <f t="shared" si="1"/>
        <v>2832.96</v>
      </c>
      <c r="G10" s="33">
        <v>2</v>
      </c>
      <c r="H10" s="34">
        <f t="shared" si="2"/>
        <v>9443.2</v>
      </c>
      <c r="I10" s="16"/>
    </row>
    <row r="11" spans="1:9" ht="19.5" customHeight="1">
      <c r="A11" s="30">
        <f t="shared" si="3"/>
        <v>23</v>
      </c>
      <c r="B11" s="33">
        <v>45.9</v>
      </c>
      <c r="C11" s="30">
        <v>72.64</v>
      </c>
      <c r="D11" s="30">
        <f t="shared" si="0"/>
        <v>3334.176</v>
      </c>
      <c r="E11" s="32">
        <v>54.48</v>
      </c>
      <c r="F11" s="30">
        <f t="shared" si="1"/>
        <v>2500.6319999999996</v>
      </c>
      <c r="G11" s="33">
        <v>2</v>
      </c>
      <c r="H11" s="34">
        <f t="shared" si="2"/>
        <v>8335.439999999999</v>
      </c>
      <c r="I11" s="16"/>
    </row>
    <row r="12" spans="1:9" ht="19.5" customHeight="1">
      <c r="A12" s="30">
        <f t="shared" si="3"/>
        <v>24</v>
      </c>
      <c r="B12" s="33">
        <v>52.7</v>
      </c>
      <c r="C12" s="30">
        <v>72.64</v>
      </c>
      <c r="D12" s="30">
        <f t="shared" si="0"/>
        <v>3828.128</v>
      </c>
      <c r="E12" s="32">
        <v>54.48</v>
      </c>
      <c r="F12" s="30">
        <f t="shared" si="1"/>
        <v>2871.096</v>
      </c>
      <c r="G12" s="33">
        <v>2</v>
      </c>
      <c r="H12" s="34">
        <f t="shared" si="2"/>
        <v>9570.32</v>
      </c>
      <c r="I12" s="16"/>
    </row>
    <row r="13" spans="1:9" ht="19.5" customHeight="1">
      <c r="A13" s="30">
        <f t="shared" si="3"/>
        <v>25</v>
      </c>
      <c r="B13" s="33">
        <v>51.6</v>
      </c>
      <c r="C13" s="30">
        <v>72.64</v>
      </c>
      <c r="D13" s="30">
        <f t="shared" si="0"/>
        <v>3748.224</v>
      </c>
      <c r="E13" s="32">
        <v>54.48</v>
      </c>
      <c r="F13" s="30">
        <f t="shared" si="1"/>
        <v>2811.168</v>
      </c>
      <c r="G13" s="33">
        <v>2</v>
      </c>
      <c r="H13" s="34">
        <f t="shared" si="2"/>
        <v>9370.560000000001</v>
      </c>
      <c r="I13" s="16"/>
    </row>
    <row r="14" spans="1:9" ht="19.5" customHeight="1">
      <c r="A14" s="30">
        <f t="shared" si="3"/>
        <v>26</v>
      </c>
      <c r="B14" s="33">
        <v>46.2</v>
      </c>
      <c r="C14" s="30">
        <v>72.64</v>
      </c>
      <c r="D14" s="30">
        <f t="shared" si="0"/>
        <v>3355.9680000000003</v>
      </c>
      <c r="E14" s="32">
        <v>54.48</v>
      </c>
      <c r="F14" s="30">
        <f t="shared" si="1"/>
        <v>2516.976</v>
      </c>
      <c r="G14" s="33">
        <v>2</v>
      </c>
      <c r="H14" s="34">
        <f t="shared" si="2"/>
        <v>8389.92</v>
      </c>
      <c r="I14" s="16"/>
    </row>
    <row r="15" spans="1:9" ht="19.5" customHeight="1">
      <c r="A15" s="30">
        <f t="shared" si="3"/>
        <v>27</v>
      </c>
      <c r="B15" s="33">
        <v>52.3</v>
      </c>
      <c r="C15" s="30">
        <v>72.64</v>
      </c>
      <c r="D15" s="30">
        <f t="shared" si="0"/>
        <v>3799.0719999999997</v>
      </c>
      <c r="E15" s="32">
        <v>54.48</v>
      </c>
      <c r="F15" s="30">
        <f t="shared" si="1"/>
        <v>2849.3039999999996</v>
      </c>
      <c r="G15" s="33">
        <v>2</v>
      </c>
      <c r="H15" s="34">
        <f t="shared" si="2"/>
        <v>9497.679999999998</v>
      </c>
      <c r="I15" s="16"/>
    </row>
    <row r="16" spans="1:9" ht="19.5" customHeight="1">
      <c r="A16" s="30">
        <f t="shared" si="3"/>
        <v>28</v>
      </c>
      <c r="B16" s="33">
        <v>52</v>
      </c>
      <c r="C16" s="30">
        <v>72.64</v>
      </c>
      <c r="D16" s="30">
        <f t="shared" si="0"/>
        <v>3777.28</v>
      </c>
      <c r="E16" s="32">
        <v>54.48</v>
      </c>
      <c r="F16" s="30">
        <f t="shared" si="1"/>
        <v>2832.96</v>
      </c>
      <c r="G16" s="33">
        <v>2</v>
      </c>
      <c r="H16" s="34">
        <f t="shared" si="2"/>
        <v>9443.2</v>
      </c>
      <c r="I16" s="16"/>
    </row>
    <row r="17" spans="1:9" ht="19.5" customHeight="1">
      <c r="A17" s="30">
        <f t="shared" si="3"/>
        <v>29</v>
      </c>
      <c r="B17" s="33">
        <v>46</v>
      </c>
      <c r="C17" s="30">
        <v>72.64</v>
      </c>
      <c r="D17" s="30">
        <f t="shared" si="0"/>
        <v>3341.44</v>
      </c>
      <c r="E17" s="32">
        <v>54.48</v>
      </c>
      <c r="F17" s="30">
        <f t="shared" si="1"/>
        <v>2506.08</v>
      </c>
      <c r="G17" s="33">
        <v>2</v>
      </c>
      <c r="H17" s="34">
        <f t="shared" si="2"/>
        <v>8353.6</v>
      </c>
      <c r="I17" s="16"/>
    </row>
    <row r="18" spans="1:9" ht="19.5" customHeight="1" thickBot="1">
      <c r="A18" s="30">
        <f t="shared" si="3"/>
        <v>30</v>
      </c>
      <c r="B18" s="36">
        <v>52.4</v>
      </c>
      <c r="C18" s="30">
        <v>72.64</v>
      </c>
      <c r="D18" s="30">
        <f t="shared" si="0"/>
        <v>3806.336</v>
      </c>
      <c r="E18" s="32">
        <v>54.48</v>
      </c>
      <c r="F18" s="30">
        <f t="shared" si="1"/>
        <v>2854.752</v>
      </c>
      <c r="G18" s="33">
        <v>2</v>
      </c>
      <c r="H18" s="34">
        <f t="shared" si="2"/>
        <v>9515.84</v>
      </c>
      <c r="I18" s="16"/>
    </row>
    <row r="19" spans="1:9" ht="18">
      <c r="A19" s="16"/>
      <c r="B19" s="16"/>
      <c r="C19" s="16"/>
      <c r="D19" s="16"/>
      <c r="E19" s="16"/>
      <c r="F19" s="16"/>
      <c r="G19" s="16"/>
      <c r="H19" s="16"/>
      <c r="I19" s="16"/>
    </row>
  </sheetData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:H1"/>
    </sheetView>
  </sheetViews>
  <sheetFormatPr defaultColWidth="9.140625" defaultRowHeight="12.75"/>
  <cols>
    <col min="1" max="1" width="14.7109375" style="0" customWidth="1"/>
    <col min="2" max="2" width="13.421875" style="0" customWidth="1"/>
    <col min="3" max="3" width="17.421875" style="0" customWidth="1"/>
    <col min="4" max="4" width="18.7109375" style="0" customWidth="1"/>
    <col min="5" max="5" width="11.28125" style="0" customWidth="1"/>
    <col min="6" max="6" width="18.28125" style="0" customWidth="1"/>
    <col min="7" max="7" width="14.57421875" style="0" customWidth="1"/>
    <col min="8" max="8" width="19.57421875" style="0" customWidth="1"/>
  </cols>
  <sheetData>
    <row r="1" spans="1:11" ht="18">
      <c r="A1" s="39" t="s">
        <v>11</v>
      </c>
      <c r="B1" s="39"/>
      <c r="C1" s="39"/>
      <c r="D1" s="39"/>
      <c r="E1" s="39"/>
      <c r="F1" s="39"/>
      <c r="G1" s="39"/>
      <c r="H1" s="39"/>
      <c r="I1" s="16"/>
      <c r="J1" s="16"/>
      <c r="K1" s="16"/>
    </row>
    <row r="2" spans="1:11" ht="18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72.75" thickBot="1">
      <c r="A3" s="28" t="s">
        <v>0</v>
      </c>
      <c r="B3" s="28" t="s">
        <v>1</v>
      </c>
      <c r="C3" s="28" t="s">
        <v>4</v>
      </c>
      <c r="D3" s="28" t="s">
        <v>5</v>
      </c>
      <c r="E3" s="28" t="s">
        <v>6</v>
      </c>
      <c r="F3" s="29" t="s">
        <v>7</v>
      </c>
      <c r="G3" s="29" t="s">
        <v>2</v>
      </c>
      <c r="H3" s="29" t="s">
        <v>3</v>
      </c>
      <c r="I3" s="16"/>
      <c r="J3" s="16"/>
      <c r="K3" s="16"/>
    </row>
    <row r="4" spans="1:11" ht="19.5" customHeight="1">
      <c r="A4" s="30">
        <v>31</v>
      </c>
      <c r="B4" s="31">
        <v>52.1</v>
      </c>
      <c r="C4" s="30">
        <v>72.64</v>
      </c>
      <c r="D4" s="30">
        <f aca="true" t="shared" si="0" ref="D4:D18">B4*C4</f>
        <v>3784.5440000000003</v>
      </c>
      <c r="E4" s="32">
        <v>54.48</v>
      </c>
      <c r="F4" s="30">
        <f aca="true" t="shared" si="1" ref="F4:F18">B4*E4</f>
        <v>2838.408</v>
      </c>
      <c r="G4" s="33">
        <v>2</v>
      </c>
      <c r="H4" s="34">
        <f aca="true" t="shared" si="2" ref="H4:H18">(F4*G4)+D4</f>
        <v>9461.36</v>
      </c>
      <c r="I4" s="16"/>
      <c r="J4" s="16"/>
      <c r="K4" s="16"/>
    </row>
    <row r="5" spans="1:11" ht="19.5" customHeight="1">
      <c r="A5" s="30">
        <f aca="true" t="shared" si="3" ref="A5:A18">A4+1</f>
        <v>32</v>
      </c>
      <c r="B5" s="33">
        <v>46.9</v>
      </c>
      <c r="C5" s="30">
        <v>72.64</v>
      </c>
      <c r="D5" s="30">
        <f t="shared" si="0"/>
        <v>3406.816</v>
      </c>
      <c r="E5" s="32">
        <v>54.48</v>
      </c>
      <c r="F5" s="30">
        <f t="shared" si="1"/>
        <v>2555.1119999999996</v>
      </c>
      <c r="G5" s="33">
        <v>2</v>
      </c>
      <c r="H5" s="34">
        <f t="shared" si="2"/>
        <v>8517.039999999999</v>
      </c>
      <c r="I5" s="16"/>
      <c r="J5" s="16"/>
      <c r="K5" s="16"/>
    </row>
    <row r="6" spans="1:11" ht="19.5" customHeight="1">
      <c r="A6" s="30">
        <f t="shared" si="3"/>
        <v>33</v>
      </c>
      <c r="B6" s="33">
        <v>51.2</v>
      </c>
      <c r="C6" s="30">
        <v>72.64</v>
      </c>
      <c r="D6" s="30">
        <f t="shared" si="0"/>
        <v>3719.168</v>
      </c>
      <c r="E6" s="32">
        <v>54.48</v>
      </c>
      <c r="F6" s="30">
        <f t="shared" si="1"/>
        <v>2789.376</v>
      </c>
      <c r="G6" s="33">
        <v>2</v>
      </c>
      <c r="H6" s="34">
        <f t="shared" si="2"/>
        <v>9297.92</v>
      </c>
      <c r="I6" s="16"/>
      <c r="J6" s="16"/>
      <c r="K6" s="16"/>
    </row>
    <row r="7" spans="1:11" ht="19.5" customHeight="1">
      <c r="A7" s="30">
        <f t="shared" si="3"/>
        <v>34</v>
      </c>
      <c r="B7" s="33">
        <v>52.6</v>
      </c>
      <c r="C7" s="30">
        <v>72.64</v>
      </c>
      <c r="D7" s="30">
        <f t="shared" si="0"/>
        <v>3820.864</v>
      </c>
      <c r="E7" s="32">
        <v>54.48</v>
      </c>
      <c r="F7" s="30">
        <f t="shared" si="1"/>
        <v>2865.648</v>
      </c>
      <c r="G7" s="33">
        <v>2</v>
      </c>
      <c r="H7" s="34">
        <f t="shared" si="2"/>
        <v>9552.16</v>
      </c>
      <c r="I7" s="16"/>
      <c r="J7" s="16"/>
      <c r="K7" s="16"/>
    </row>
    <row r="8" spans="1:11" ht="19.5" customHeight="1">
      <c r="A8" s="30">
        <f t="shared" si="3"/>
        <v>35</v>
      </c>
      <c r="B8" s="33">
        <v>46</v>
      </c>
      <c r="C8" s="30">
        <v>72.64</v>
      </c>
      <c r="D8" s="30">
        <f t="shared" si="0"/>
        <v>3341.44</v>
      </c>
      <c r="E8" s="32">
        <v>54.48</v>
      </c>
      <c r="F8" s="30">
        <f t="shared" si="1"/>
        <v>2506.08</v>
      </c>
      <c r="G8" s="33">
        <v>2</v>
      </c>
      <c r="H8" s="34">
        <f t="shared" si="2"/>
        <v>8353.6</v>
      </c>
      <c r="I8" s="16"/>
      <c r="J8" s="16"/>
      <c r="K8" s="16"/>
    </row>
    <row r="9" spans="1:11" ht="19.5" customHeight="1">
      <c r="A9" s="30">
        <f t="shared" si="3"/>
        <v>36</v>
      </c>
      <c r="B9" s="33">
        <v>52.5</v>
      </c>
      <c r="C9" s="30">
        <v>72.64</v>
      </c>
      <c r="D9" s="30">
        <f t="shared" si="0"/>
        <v>3813.6</v>
      </c>
      <c r="E9" s="32">
        <v>54.48</v>
      </c>
      <c r="F9" s="30">
        <f t="shared" si="1"/>
        <v>2860.2</v>
      </c>
      <c r="G9" s="33">
        <v>2</v>
      </c>
      <c r="H9" s="34">
        <f t="shared" si="2"/>
        <v>9534</v>
      </c>
      <c r="I9" s="16"/>
      <c r="J9" s="16"/>
      <c r="K9" s="16"/>
    </row>
    <row r="10" spans="1:11" ht="19.5" customHeight="1">
      <c r="A10" s="30">
        <f t="shared" si="3"/>
        <v>37</v>
      </c>
      <c r="B10" s="35">
        <v>52.6</v>
      </c>
      <c r="C10" s="30">
        <v>72.64</v>
      </c>
      <c r="D10" s="30">
        <f t="shared" si="0"/>
        <v>3820.864</v>
      </c>
      <c r="E10" s="32">
        <v>54.48</v>
      </c>
      <c r="F10" s="30">
        <f t="shared" si="1"/>
        <v>2865.648</v>
      </c>
      <c r="G10" s="33">
        <v>2</v>
      </c>
      <c r="H10" s="34">
        <f t="shared" si="2"/>
        <v>9552.16</v>
      </c>
      <c r="I10" s="16"/>
      <c r="J10" s="16"/>
      <c r="K10" s="16"/>
    </row>
    <row r="11" spans="1:11" ht="19.5" customHeight="1">
      <c r="A11" s="30">
        <f t="shared" si="3"/>
        <v>38</v>
      </c>
      <c r="B11" s="33">
        <v>46.2</v>
      </c>
      <c r="C11" s="30">
        <v>72.64</v>
      </c>
      <c r="D11" s="30">
        <f t="shared" si="0"/>
        <v>3355.9680000000003</v>
      </c>
      <c r="E11" s="32">
        <v>54.48</v>
      </c>
      <c r="F11" s="30">
        <f t="shared" si="1"/>
        <v>2516.976</v>
      </c>
      <c r="G11" s="33">
        <v>2</v>
      </c>
      <c r="H11" s="34">
        <f t="shared" si="2"/>
        <v>8389.92</v>
      </c>
      <c r="I11" s="16"/>
      <c r="J11" s="16"/>
      <c r="K11" s="16"/>
    </row>
    <row r="12" spans="1:11" ht="19.5" customHeight="1">
      <c r="A12" s="30">
        <f t="shared" si="3"/>
        <v>39</v>
      </c>
      <c r="B12" s="33">
        <v>52.4</v>
      </c>
      <c r="C12" s="30">
        <v>72.64</v>
      </c>
      <c r="D12" s="30">
        <f t="shared" si="0"/>
        <v>3806.336</v>
      </c>
      <c r="E12" s="32">
        <v>54.48</v>
      </c>
      <c r="F12" s="30">
        <f t="shared" si="1"/>
        <v>2854.752</v>
      </c>
      <c r="G12" s="33">
        <v>2</v>
      </c>
      <c r="H12" s="34">
        <f t="shared" si="2"/>
        <v>9515.84</v>
      </c>
      <c r="I12" s="16"/>
      <c r="J12" s="16"/>
      <c r="K12" s="16"/>
    </row>
    <row r="13" spans="1:11" ht="19.5" customHeight="1">
      <c r="A13" s="30">
        <f t="shared" si="3"/>
        <v>40</v>
      </c>
      <c r="B13" s="33">
        <v>52.2</v>
      </c>
      <c r="C13" s="30">
        <v>72.64</v>
      </c>
      <c r="D13" s="30">
        <f t="shared" si="0"/>
        <v>3791.8080000000004</v>
      </c>
      <c r="E13" s="32">
        <v>54.48</v>
      </c>
      <c r="F13" s="30">
        <f t="shared" si="1"/>
        <v>2843.8559999999998</v>
      </c>
      <c r="G13" s="33">
        <v>2</v>
      </c>
      <c r="H13" s="34">
        <f t="shared" si="2"/>
        <v>9479.52</v>
      </c>
      <c r="I13" s="16"/>
      <c r="J13" s="16"/>
      <c r="K13" s="16"/>
    </row>
    <row r="14" spans="1:11" ht="19.5" customHeight="1">
      <c r="A14" s="30">
        <f t="shared" si="3"/>
        <v>41</v>
      </c>
      <c r="B14" s="33">
        <v>46.7</v>
      </c>
      <c r="C14" s="30">
        <v>72.64</v>
      </c>
      <c r="D14" s="30">
        <f t="shared" si="0"/>
        <v>3392.288</v>
      </c>
      <c r="E14" s="32">
        <v>54.48</v>
      </c>
      <c r="F14" s="30">
        <f t="shared" si="1"/>
        <v>2544.216</v>
      </c>
      <c r="G14" s="33">
        <v>2</v>
      </c>
      <c r="H14" s="34">
        <f t="shared" si="2"/>
        <v>8480.72</v>
      </c>
      <c r="I14" s="16"/>
      <c r="J14" s="16"/>
      <c r="K14" s="16"/>
    </row>
    <row r="15" spans="1:11" ht="19.5" customHeight="1">
      <c r="A15" s="30">
        <f t="shared" si="3"/>
        <v>42</v>
      </c>
      <c r="B15" s="33">
        <v>52.6</v>
      </c>
      <c r="C15" s="30">
        <v>72.64</v>
      </c>
      <c r="D15" s="30">
        <f t="shared" si="0"/>
        <v>3820.864</v>
      </c>
      <c r="E15" s="32">
        <v>54.48</v>
      </c>
      <c r="F15" s="30">
        <f t="shared" si="1"/>
        <v>2865.648</v>
      </c>
      <c r="G15" s="33">
        <v>2</v>
      </c>
      <c r="H15" s="34">
        <f t="shared" si="2"/>
        <v>9552.16</v>
      </c>
      <c r="I15" s="16"/>
      <c r="J15" s="16"/>
      <c r="K15" s="16"/>
    </row>
    <row r="16" spans="1:11" ht="19.5" customHeight="1">
      <c r="A16" s="30">
        <f t="shared" si="3"/>
        <v>43</v>
      </c>
      <c r="B16" s="33">
        <v>52</v>
      </c>
      <c r="C16" s="30">
        <v>72.64</v>
      </c>
      <c r="D16" s="30">
        <f t="shared" si="0"/>
        <v>3777.28</v>
      </c>
      <c r="E16" s="32">
        <v>54.48</v>
      </c>
      <c r="F16" s="30">
        <f t="shared" si="1"/>
        <v>2832.96</v>
      </c>
      <c r="G16" s="33">
        <v>2</v>
      </c>
      <c r="H16" s="34">
        <f t="shared" si="2"/>
        <v>9443.2</v>
      </c>
      <c r="I16" s="16"/>
      <c r="J16" s="16"/>
      <c r="K16" s="16"/>
    </row>
    <row r="17" spans="1:11" ht="19.5" customHeight="1">
      <c r="A17" s="30">
        <f t="shared" si="3"/>
        <v>44</v>
      </c>
      <c r="B17" s="35">
        <v>46.3</v>
      </c>
      <c r="C17" s="30">
        <v>72.64</v>
      </c>
      <c r="D17" s="30">
        <f t="shared" si="0"/>
        <v>3363.232</v>
      </c>
      <c r="E17" s="32">
        <v>54.48</v>
      </c>
      <c r="F17" s="30">
        <f t="shared" si="1"/>
        <v>2522.4239999999995</v>
      </c>
      <c r="G17" s="33">
        <v>2</v>
      </c>
      <c r="H17" s="34">
        <f t="shared" si="2"/>
        <v>8408.079999999998</v>
      </c>
      <c r="I17" s="16"/>
      <c r="J17" s="16"/>
      <c r="K17" s="16"/>
    </row>
    <row r="18" spans="1:11" ht="19.5" customHeight="1" thickBot="1">
      <c r="A18" s="30">
        <f t="shared" si="3"/>
        <v>45</v>
      </c>
      <c r="B18" s="36">
        <v>52.8</v>
      </c>
      <c r="C18" s="30">
        <v>72.64</v>
      </c>
      <c r="D18" s="30">
        <f t="shared" si="0"/>
        <v>3835.392</v>
      </c>
      <c r="E18" s="32">
        <v>54.48</v>
      </c>
      <c r="F18" s="30">
        <f t="shared" si="1"/>
        <v>2876.544</v>
      </c>
      <c r="G18" s="33">
        <v>2</v>
      </c>
      <c r="H18" s="34">
        <f t="shared" si="2"/>
        <v>9588.48</v>
      </c>
      <c r="I18" s="16"/>
      <c r="J18" s="16"/>
      <c r="K18" s="16"/>
    </row>
    <row r="19" spans="1:11" ht="18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</sheetData>
  <mergeCells count="1">
    <mergeCell ref="A1:H1"/>
  </mergeCells>
  <printOptions/>
  <pageMargins left="0.7874015748031497" right="0.7874015748031497" top="0.3937007874015748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H1"/>
    </sheetView>
  </sheetViews>
  <sheetFormatPr defaultColWidth="9.140625" defaultRowHeight="12.75"/>
  <cols>
    <col min="1" max="1" width="13.00390625" style="0" customWidth="1"/>
    <col min="2" max="2" width="14.421875" style="0" customWidth="1"/>
    <col min="3" max="3" width="14.57421875" style="0" customWidth="1"/>
    <col min="4" max="4" width="17.8515625" style="0" customWidth="1"/>
    <col min="5" max="5" width="14.7109375" style="0" customWidth="1"/>
    <col min="6" max="6" width="20.421875" style="0" customWidth="1"/>
    <col min="7" max="7" width="14.57421875" style="0" customWidth="1"/>
    <col min="8" max="8" width="19.421875" style="0" customWidth="1"/>
  </cols>
  <sheetData>
    <row r="1" spans="1:10" ht="18">
      <c r="A1" s="39" t="s">
        <v>12</v>
      </c>
      <c r="B1" s="39"/>
      <c r="C1" s="39"/>
      <c r="D1" s="39"/>
      <c r="E1" s="39"/>
      <c r="F1" s="39"/>
      <c r="G1" s="39"/>
      <c r="H1" s="39"/>
      <c r="I1" s="16"/>
      <c r="J1" s="16"/>
    </row>
    <row r="2" spans="1:10" ht="18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s="19" customFormat="1" ht="66.75" customHeight="1" thickBot="1">
      <c r="A3" s="28" t="s">
        <v>0</v>
      </c>
      <c r="B3" s="28" t="s">
        <v>1</v>
      </c>
      <c r="C3" s="28" t="s">
        <v>4</v>
      </c>
      <c r="D3" s="28" t="s">
        <v>5</v>
      </c>
      <c r="E3" s="28" t="s">
        <v>6</v>
      </c>
      <c r="F3" s="29" t="s">
        <v>7</v>
      </c>
      <c r="G3" s="29" t="s">
        <v>2</v>
      </c>
      <c r="H3" s="29" t="s">
        <v>3</v>
      </c>
      <c r="I3" s="16"/>
      <c r="J3" s="16"/>
    </row>
    <row r="4" spans="1:10" s="19" customFormat="1" ht="19.5" customHeight="1">
      <c r="A4" s="30">
        <v>46</v>
      </c>
      <c r="B4" s="31">
        <v>66.2</v>
      </c>
      <c r="C4" s="30">
        <v>72.64</v>
      </c>
      <c r="D4" s="30">
        <f aca="true" t="shared" si="0" ref="D4:D18">B4*C4</f>
        <v>4808.768</v>
      </c>
      <c r="E4" s="32">
        <v>54.48</v>
      </c>
      <c r="F4" s="30">
        <f aca="true" t="shared" si="1" ref="F4:F18">B4*E4</f>
        <v>3606.576</v>
      </c>
      <c r="G4" s="33">
        <v>2</v>
      </c>
      <c r="H4" s="34">
        <f aca="true" t="shared" si="2" ref="H4:H18">(F4*G4)+D4</f>
        <v>12021.92</v>
      </c>
      <c r="I4" s="16"/>
      <c r="J4" s="16"/>
    </row>
    <row r="5" spans="1:10" s="19" customFormat="1" ht="19.5" customHeight="1">
      <c r="A5" s="30">
        <f aca="true" t="shared" si="3" ref="A5:A18">A4+1</f>
        <v>47</v>
      </c>
      <c r="B5" s="33">
        <v>32.5</v>
      </c>
      <c r="C5" s="30">
        <v>72.64</v>
      </c>
      <c r="D5" s="30">
        <f t="shared" si="0"/>
        <v>2360.8</v>
      </c>
      <c r="E5" s="32">
        <v>54.48</v>
      </c>
      <c r="F5" s="30">
        <f t="shared" si="1"/>
        <v>1770.6</v>
      </c>
      <c r="G5" s="33">
        <v>2</v>
      </c>
      <c r="H5" s="34">
        <f t="shared" si="2"/>
        <v>5902</v>
      </c>
      <c r="I5" s="16"/>
      <c r="J5" s="16"/>
    </row>
    <row r="6" spans="1:10" s="19" customFormat="1" ht="19.5" customHeight="1">
      <c r="A6" s="30">
        <f t="shared" si="3"/>
        <v>48</v>
      </c>
      <c r="B6" s="33">
        <v>52.4</v>
      </c>
      <c r="C6" s="30">
        <v>72.64</v>
      </c>
      <c r="D6" s="30">
        <f t="shared" si="0"/>
        <v>3806.336</v>
      </c>
      <c r="E6" s="32">
        <v>54.48</v>
      </c>
      <c r="F6" s="30">
        <f t="shared" si="1"/>
        <v>2854.752</v>
      </c>
      <c r="G6" s="33">
        <v>2</v>
      </c>
      <c r="H6" s="34">
        <f t="shared" si="2"/>
        <v>9515.84</v>
      </c>
      <c r="I6" s="16"/>
      <c r="J6" s="16"/>
    </row>
    <row r="7" spans="1:10" s="19" customFormat="1" ht="19.5" customHeight="1">
      <c r="A7" s="30">
        <f t="shared" si="3"/>
        <v>49</v>
      </c>
      <c r="B7" s="33">
        <v>66</v>
      </c>
      <c r="C7" s="30">
        <v>72.64</v>
      </c>
      <c r="D7" s="30">
        <f t="shared" si="0"/>
        <v>4794.24</v>
      </c>
      <c r="E7" s="32">
        <v>54.48</v>
      </c>
      <c r="F7" s="30">
        <f t="shared" si="1"/>
        <v>3595.68</v>
      </c>
      <c r="G7" s="33">
        <v>2</v>
      </c>
      <c r="H7" s="34">
        <f t="shared" si="2"/>
        <v>11985.599999999999</v>
      </c>
      <c r="I7" s="16"/>
      <c r="J7" s="16"/>
    </row>
    <row r="8" spans="1:10" s="19" customFormat="1" ht="19.5" customHeight="1">
      <c r="A8" s="30">
        <f t="shared" si="3"/>
        <v>50</v>
      </c>
      <c r="B8" s="33">
        <v>32.9</v>
      </c>
      <c r="C8" s="30">
        <v>72.64</v>
      </c>
      <c r="D8" s="30">
        <f t="shared" si="0"/>
        <v>2389.8559999999998</v>
      </c>
      <c r="E8" s="32">
        <v>54.48</v>
      </c>
      <c r="F8" s="30">
        <f t="shared" si="1"/>
        <v>1792.3919999999998</v>
      </c>
      <c r="G8" s="33">
        <v>2</v>
      </c>
      <c r="H8" s="34">
        <f t="shared" si="2"/>
        <v>5974.639999999999</v>
      </c>
      <c r="I8" s="16"/>
      <c r="J8" s="16"/>
    </row>
    <row r="9" spans="1:10" s="19" customFormat="1" ht="19.5" customHeight="1">
      <c r="A9" s="30">
        <f t="shared" si="3"/>
        <v>51</v>
      </c>
      <c r="B9" s="33">
        <v>52.1</v>
      </c>
      <c r="C9" s="30">
        <v>72.64</v>
      </c>
      <c r="D9" s="30">
        <f t="shared" si="0"/>
        <v>3784.5440000000003</v>
      </c>
      <c r="E9" s="32">
        <v>54.48</v>
      </c>
      <c r="F9" s="30">
        <f t="shared" si="1"/>
        <v>2838.408</v>
      </c>
      <c r="G9" s="33">
        <v>2</v>
      </c>
      <c r="H9" s="34">
        <f t="shared" si="2"/>
        <v>9461.36</v>
      </c>
      <c r="I9" s="16"/>
      <c r="J9" s="16"/>
    </row>
    <row r="10" spans="1:10" s="19" customFormat="1" ht="19.5" customHeight="1">
      <c r="A10" s="30">
        <f t="shared" si="3"/>
        <v>52</v>
      </c>
      <c r="B10" s="33">
        <v>66.4</v>
      </c>
      <c r="C10" s="30">
        <v>72.64</v>
      </c>
      <c r="D10" s="30">
        <f t="shared" si="0"/>
        <v>4823.296</v>
      </c>
      <c r="E10" s="32">
        <v>54.48</v>
      </c>
      <c r="F10" s="30">
        <f t="shared" si="1"/>
        <v>3617.472</v>
      </c>
      <c r="G10" s="33">
        <v>2</v>
      </c>
      <c r="H10" s="34">
        <f t="shared" si="2"/>
        <v>12058.240000000002</v>
      </c>
      <c r="I10" s="16"/>
      <c r="J10" s="16"/>
    </row>
    <row r="11" spans="1:10" s="19" customFormat="1" ht="19.5" customHeight="1">
      <c r="A11" s="30">
        <f t="shared" si="3"/>
        <v>53</v>
      </c>
      <c r="B11" s="33">
        <v>32.8</v>
      </c>
      <c r="C11" s="30">
        <v>72.64</v>
      </c>
      <c r="D11" s="30">
        <f t="shared" si="0"/>
        <v>2382.5919999999996</v>
      </c>
      <c r="E11" s="32">
        <v>54.48</v>
      </c>
      <c r="F11" s="30">
        <f t="shared" si="1"/>
        <v>1786.9439999999997</v>
      </c>
      <c r="G11" s="33">
        <v>2</v>
      </c>
      <c r="H11" s="34">
        <f t="shared" si="2"/>
        <v>5956.48</v>
      </c>
      <c r="I11" s="16"/>
      <c r="J11" s="16"/>
    </row>
    <row r="12" spans="1:10" s="19" customFormat="1" ht="19.5" customHeight="1">
      <c r="A12" s="30">
        <f t="shared" si="3"/>
        <v>54</v>
      </c>
      <c r="B12" s="33">
        <v>52.4</v>
      </c>
      <c r="C12" s="30">
        <v>72.64</v>
      </c>
      <c r="D12" s="30">
        <f t="shared" si="0"/>
        <v>3806.336</v>
      </c>
      <c r="E12" s="32">
        <v>54.48</v>
      </c>
      <c r="F12" s="30">
        <f t="shared" si="1"/>
        <v>2854.752</v>
      </c>
      <c r="G12" s="33">
        <v>2</v>
      </c>
      <c r="H12" s="34">
        <f t="shared" si="2"/>
        <v>9515.84</v>
      </c>
      <c r="I12" s="16"/>
      <c r="J12" s="16"/>
    </row>
    <row r="13" spans="1:10" s="19" customFormat="1" ht="19.5" customHeight="1">
      <c r="A13" s="30">
        <f t="shared" si="3"/>
        <v>55</v>
      </c>
      <c r="B13" s="33">
        <v>66.2</v>
      </c>
      <c r="C13" s="30">
        <v>72.64</v>
      </c>
      <c r="D13" s="30">
        <f t="shared" si="0"/>
        <v>4808.768</v>
      </c>
      <c r="E13" s="32">
        <v>54.48</v>
      </c>
      <c r="F13" s="30">
        <f t="shared" si="1"/>
        <v>3606.576</v>
      </c>
      <c r="G13" s="33">
        <v>2</v>
      </c>
      <c r="H13" s="34">
        <f t="shared" si="2"/>
        <v>12021.92</v>
      </c>
      <c r="I13" s="16"/>
      <c r="J13" s="16"/>
    </row>
    <row r="14" spans="1:10" s="19" customFormat="1" ht="19.5" customHeight="1">
      <c r="A14" s="30">
        <f t="shared" si="3"/>
        <v>56</v>
      </c>
      <c r="B14" s="33">
        <v>32.8</v>
      </c>
      <c r="C14" s="30">
        <v>72.64</v>
      </c>
      <c r="D14" s="30">
        <f t="shared" si="0"/>
        <v>2382.5919999999996</v>
      </c>
      <c r="E14" s="32">
        <v>54.48</v>
      </c>
      <c r="F14" s="30">
        <f t="shared" si="1"/>
        <v>1786.9439999999997</v>
      </c>
      <c r="G14" s="33">
        <v>2</v>
      </c>
      <c r="H14" s="34">
        <f t="shared" si="2"/>
        <v>5956.48</v>
      </c>
      <c r="I14" s="16"/>
      <c r="J14" s="16"/>
    </row>
    <row r="15" spans="1:10" s="19" customFormat="1" ht="19.5" customHeight="1">
      <c r="A15" s="30">
        <f t="shared" si="3"/>
        <v>57</v>
      </c>
      <c r="B15" s="33">
        <v>52.8</v>
      </c>
      <c r="C15" s="30">
        <v>72.64</v>
      </c>
      <c r="D15" s="30">
        <f t="shared" si="0"/>
        <v>3835.392</v>
      </c>
      <c r="E15" s="32">
        <v>54.48</v>
      </c>
      <c r="F15" s="30">
        <f t="shared" si="1"/>
        <v>2876.544</v>
      </c>
      <c r="G15" s="33">
        <v>2</v>
      </c>
      <c r="H15" s="34">
        <f t="shared" si="2"/>
        <v>9588.48</v>
      </c>
      <c r="I15" s="16"/>
      <c r="J15" s="16"/>
    </row>
    <row r="16" spans="1:10" s="19" customFormat="1" ht="19.5" customHeight="1">
      <c r="A16" s="30">
        <f t="shared" si="3"/>
        <v>58</v>
      </c>
      <c r="B16" s="33">
        <v>65.9</v>
      </c>
      <c r="C16" s="30">
        <v>72.64</v>
      </c>
      <c r="D16" s="30">
        <f t="shared" si="0"/>
        <v>4786.976000000001</v>
      </c>
      <c r="E16" s="32">
        <v>54.48</v>
      </c>
      <c r="F16" s="30">
        <f t="shared" si="1"/>
        <v>3590.232</v>
      </c>
      <c r="G16" s="33">
        <v>2</v>
      </c>
      <c r="H16" s="34">
        <f t="shared" si="2"/>
        <v>11967.44</v>
      </c>
      <c r="I16" s="16"/>
      <c r="J16" s="16"/>
    </row>
    <row r="17" spans="1:10" s="19" customFormat="1" ht="19.5" customHeight="1">
      <c r="A17" s="30">
        <f t="shared" si="3"/>
        <v>59</v>
      </c>
      <c r="B17" s="33">
        <v>32.8</v>
      </c>
      <c r="C17" s="30">
        <v>72.64</v>
      </c>
      <c r="D17" s="30">
        <f t="shared" si="0"/>
        <v>2382.5919999999996</v>
      </c>
      <c r="E17" s="32">
        <v>54.48</v>
      </c>
      <c r="F17" s="30">
        <f t="shared" si="1"/>
        <v>1786.9439999999997</v>
      </c>
      <c r="G17" s="33">
        <v>2</v>
      </c>
      <c r="H17" s="34">
        <f t="shared" si="2"/>
        <v>5956.48</v>
      </c>
      <c r="I17" s="16"/>
      <c r="J17" s="16"/>
    </row>
    <row r="18" spans="1:10" s="19" customFormat="1" ht="19.5" customHeight="1" thickBot="1">
      <c r="A18" s="30">
        <f t="shared" si="3"/>
        <v>60</v>
      </c>
      <c r="B18" s="36">
        <v>52.6</v>
      </c>
      <c r="C18" s="30">
        <v>72.64</v>
      </c>
      <c r="D18" s="30">
        <f t="shared" si="0"/>
        <v>3820.864</v>
      </c>
      <c r="E18" s="32">
        <v>54.48</v>
      </c>
      <c r="F18" s="30">
        <f t="shared" si="1"/>
        <v>2865.648</v>
      </c>
      <c r="G18" s="33">
        <v>2</v>
      </c>
      <c r="H18" s="34">
        <f t="shared" si="2"/>
        <v>9552.16</v>
      </c>
      <c r="I18" s="16"/>
      <c r="J18" s="16"/>
    </row>
  </sheetData>
  <mergeCells count="1">
    <mergeCell ref="A1:H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:H1"/>
    </sheetView>
  </sheetViews>
  <sheetFormatPr defaultColWidth="9.140625" defaultRowHeight="12.75"/>
  <cols>
    <col min="1" max="1" width="13.28125" style="0" customWidth="1"/>
    <col min="2" max="2" width="15.28125" style="0" customWidth="1"/>
    <col min="3" max="3" width="18.7109375" style="0" customWidth="1"/>
    <col min="4" max="4" width="17.8515625" style="0" customWidth="1"/>
    <col min="5" max="5" width="12.00390625" style="0" customWidth="1"/>
    <col min="6" max="6" width="21.00390625" style="0" customWidth="1"/>
    <col min="7" max="7" width="15.7109375" style="0" customWidth="1"/>
    <col min="8" max="8" width="16.28125" style="0" bestFit="1" customWidth="1"/>
  </cols>
  <sheetData>
    <row r="1" spans="1:9" ht="18">
      <c r="A1" s="39" t="s">
        <v>13</v>
      </c>
      <c r="B1" s="39"/>
      <c r="C1" s="39"/>
      <c r="D1" s="39"/>
      <c r="E1" s="39"/>
      <c r="F1" s="39"/>
      <c r="G1" s="39"/>
      <c r="H1" s="39"/>
      <c r="I1" s="16"/>
    </row>
    <row r="2" spans="1:9" ht="18">
      <c r="A2" s="16"/>
      <c r="B2" s="16"/>
      <c r="C2" s="16"/>
      <c r="D2" s="16"/>
      <c r="E2" s="16"/>
      <c r="F2" s="16"/>
      <c r="G2" s="16"/>
      <c r="H2" s="16"/>
      <c r="I2" s="16"/>
    </row>
    <row r="3" spans="1:9" s="19" customFormat="1" ht="64.5" customHeight="1">
      <c r="A3" s="28" t="s">
        <v>0</v>
      </c>
      <c r="B3" s="28" t="s">
        <v>1</v>
      </c>
      <c r="C3" s="28" t="s">
        <v>4</v>
      </c>
      <c r="D3" s="28" t="s">
        <v>5</v>
      </c>
      <c r="E3" s="28" t="s">
        <v>6</v>
      </c>
      <c r="F3" s="29" t="s">
        <v>7</v>
      </c>
      <c r="G3" s="29" t="s">
        <v>2</v>
      </c>
      <c r="H3" s="29" t="s">
        <v>3</v>
      </c>
      <c r="I3" s="16"/>
    </row>
    <row r="4" spans="1:9" s="19" customFormat="1" ht="19.5" customHeight="1">
      <c r="A4" s="30">
        <v>62</v>
      </c>
      <c r="B4" s="33">
        <v>46.3</v>
      </c>
      <c r="C4" s="30">
        <v>72.64</v>
      </c>
      <c r="D4" s="30">
        <f>B4*C4</f>
        <v>3363.232</v>
      </c>
      <c r="E4" s="32">
        <v>54.48</v>
      </c>
      <c r="F4" s="30">
        <f>B4*E4</f>
        <v>2522.4239999999995</v>
      </c>
      <c r="G4" s="33">
        <v>2</v>
      </c>
      <c r="H4" s="34">
        <f>(F4*G4)+D4</f>
        <v>8408.079999999998</v>
      </c>
      <c r="I4" s="16"/>
    </row>
    <row r="5" spans="1:9" s="19" customFormat="1" ht="19.5" customHeight="1">
      <c r="A5" s="30">
        <f>A4+1</f>
        <v>63</v>
      </c>
      <c r="B5" s="33">
        <v>52.6</v>
      </c>
      <c r="C5" s="30">
        <v>72.64</v>
      </c>
      <c r="D5" s="30">
        <f>B5*C5</f>
        <v>3820.864</v>
      </c>
      <c r="E5" s="32">
        <v>54.48</v>
      </c>
      <c r="F5" s="30">
        <f>B5*E5</f>
        <v>2865.648</v>
      </c>
      <c r="G5" s="33">
        <v>2</v>
      </c>
      <c r="H5" s="34">
        <f>(F5*G5)+D5</f>
        <v>9552.16</v>
      </c>
      <c r="I5" s="16"/>
    </row>
    <row r="6" spans="1:9" s="19" customFormat="1" ht="19.5" customHeight="1">
      <c r="A6" s="30">
        <f>A5+1</f>
        <v>64</v>
      </c>
      <c r="B6" s="33">
        <v>52.5</v>
      </c>
      <c r="C6" s="30">
        <v>72.64</v>
      </c>
      <c r="D6" s="30">
        <f>B6*C6</f>
        <v>3813.6</v>
      </c>
      <c r="E6" s="32">
        <v>54.48</v>
      </c>
      <c r="F6" s="30">
        <f>B6*E6</f>
        <v>2860.2</v>
      </c>
      <c r="G6" s="33">
        <v>2</v>
      </c>
      <c r="H6" s="34">
        <f>(F6*G6)+D6</f>
        <v>9534</v>
      </c>
      <c r="I6" s="16"/>
    </row>
    <row r="7" spans="1:9" s="19" customFormat="1" ht="19.5" customHeight="1">
      <c r="A7" s="30">
        <f>A6+1</f>
        <v>65</v>
      </c>
      <c r="B7" s="33">
        <v>46</v>
      </c>
      <c r="C7" s="30">
        <v>72.64</v>
      </c>
      <c r="D7" s="30">
        <f aca="true" t="shared" si="0" ref="D7:D17">B7*C7</f>
        <v>3341.44</v>
      </c>
      <c r="E7" s="32">
        <v>54.48</v>
      </c>
      <c r="F7" s="30">
        <f aca="true" t="shared" si="1" ref="F7:F17">B7*E7</f>
        <v>2506.08</v>
      </c>
      <c r="G7" s="33">
        <v>2</v>
      </c>
      <c r="H7" s="34">
        <f aca="true" t="shared" si="2" ref="H7:H17">(F7*G7)+D7</f>
        <v>8353.6</v>
      </c>
      <c r="I7" s="16"/>
    </row>
    <row r="8" spans="1:9" s="19" customFormat="1" ht="19.5" customHeight="1">
      <c r="A8" s="30">
        <f aca="true" t="shared" si="3" ref="A8:A17">A7+1</f>
        <v>66</v>
      </c>
      <c r="B8" s="33">
        <v>52.3</v>
      </c>
      <c r="C8" s="30">
        <v>72.64</v>
      </c>
      <c r="D8" s="30">
        <f t="shared" si="0"/>
        <v>3799.0719999999997</v>
      </c>
      <c r="E8" s="32">
        <v>54.48</v>
      </c>
      <c r="F8" s="30">
        <f t="shared" si="1"/>
        <v>2849.3039999999996</v>
      </c>
      <c r="G8" s="33">
        <v>2</v>
      </c>
      <c r="H8" s="34">
        <f t="shared" si="2"/>
        <v>9497.679999999998</v>
      </c>
      <c r="I8" s="16"/>
    </row>
    <row r="9" spans="1:9" s="19" customFormat="1" ht="19.5" customHeight="1">
      <c r="A9" s="30">
        <f t="shared" si="3"/>
        <v>67</v>
      </c>
      <c r="B9" s="33">
        <v>52.3</v>
      </c>
      <c r="C9" s="30">
        <v>72.64</v>
      </c>
      <c r="D9" s="30">
        <f t="shared" si="0"/>
        <v>3799.0719999999997</v>
      </c>
      <c r="E9" s="32">
        <v>54.48</v>
      </c>
      <c r="F9" s="30">
        <f t="shared" si="1"/>
        <v>2849.3039999999996</v>
      </c>
      <c r="G9" s="33">
        <v>2</v>
      </c>
      <c r="H9" s="34">
        <f t="shared" si="2"/>
        <v>9497.679999999998</v>
      </c>
      <c r="I9" s="16"/>
    </row>
    <row r="10" spans="1:9" s="19" customFormat="1" ht="19.5" customHeight="1">
      <c r="A10" s="30">
        <f t="shared" si="3"/>
        <v>68</v>
      </c>
      <c r="B10" s="33">
        <v>46</v>
      </c>
      <c r="C10" s="30">
        <v>72.64</v>
      </c>
      <c r="D10" s="30">
        <f t="shared" si="0"/>
        <v>3341.44</v>
      </c>
      <c r="E10" s="32">
        <v>54.48</v>
      </c>
      <c r="F10" s="30">
        <f t="shared" si="1"/>
        <v>2506.08</v>
      </c>
      <c r="G10" s="33">
        <v>2</v>
      </c>
      <c r="H10" s="34">
        <f t="shared" si="2"/>
        <v>8353.6</v>
      </c>
      <c r="I10" s="16"/>
    </row>
    <row r="11" spans="1:9" s="19" customFormat="1" ht="19.5" customHeight="1">
      <c r="A11" s="30">
        <f t="shared" si="3"/>
        <v>69</v>
      </c>
      <c r="B11" s="33">
        <v>52.5</v>
      </c>
      <c r="C11" s="30">
        <v>72.64</v>
      </c>
      <c r="D11" s="30">
        <f t="shared" si="0"/>
        <v>3813.6</v>
      </c>
      <c r="E11" s="32">
        <v>54.48</v>
      </c>
      <c r="F11" s="30">
        <f t="shared" si="1"/>
        <v>2860.2</v>
      </c>
      <c r="G11" s="33">
        <v>2</v>
      </c>
      <c r="H11" s="34">
        <f t="shared" si="2"/>
        <v>9534</v>
      </c>
      <c r="I11" s="16"/>
    </row>
    <row r="12" spans="1:9" s="19" customFormat="1" ht="19.5" customHeight="1">
      <c r="A12" s="30">
        <f t="shared" si="3"/>
        <v>70</v>
      </c>
      <c r="B12" s="33">
        <v>52.3</v>
      </c>
      <c r="C12" s="30">
        <v>72.64</v>
      </c>
      <c r="D12" s="30">
        <f t="shared" si="0"/>
        <v>3799.0719999999997</v>
      </c>
      <c r="E12" s="32">
        <v>54.48</v>
      </c>
      <c r="F12" s="30">
        <f t="shared" si="1"/>
        <v>2849.3039999999996</v>
      </c>
      <c r="G12" s="33">
        <v>2</v>
      </c>
      <c r="H12" s="34">
        <f t="shared" si="2"/>
        <v>9497.679999999998</v>
      </c>
      <c r="I12" s="16"/>
    </row>
    <row r="13" spans="1:9" s="19" customFormat="1" ht="19.5" customHeight="1">
      <c r="A13" s="30">
        <f t="shared" si="3"/>
        <v>71</v>
      </c>
      <c r="B13" s="33">
        <v>46.2</v>
      </c>
      <c r="C13" s="30">
        <v>72.64</v>
      </c>
      <c r="D13" s="30">
        <f t="shared" si="0"/>
        <v>3355.9680000000003</v>
      </c>
      <c r="E13" s="32">
        <v>54.48</v>
      </c>
      <c r="F13" s="30">
        <f t="shared" si="1"/>
        <v>2516.976</v>
      </c>
      <c r="G13" s="33">
        <v>2</v>
      </c>
      <c r="H13" s="34">
        <f t="shared" si="2"/>
        <v>8389.92</v>
      </c>
      <c r="I13" s="16"/>
    </row>
    <row r="14" spans="1:9" s="20" customFormat="1" ht="19.5" customHeight="1">
      <c r="A14" s="30">
        <f t="shared" si="3"/>
        <v>72</v>
      </c>
      <c r="B14" s="35">
        <v>52.2</v>
      </c>
      <c r="C14" s="30">
        <v>72.64</v>
      </c>
      <c r="D14" s="30">
        <f t="shared" si="0"/>
        <v>3791.8080000000004</v>
      </c>
      <c r="E14" s="32">
        <v>54.48</v>
      </c>
      <c r="F14" s="30">
        <f t="shared" si="1"/>
        <v>2843.8559999999998</v>
      </c>
      <c r="G14" s="33">
        <v>2</v>
      </c>
      <c r="H14" s="34">
        <f t="shared" si="2"/>
        <v>9479.52</v>
      </c>
      <c r="I14" s="16"/>
    </row>
    <row r="15" spans="1:9" s="20" customFormat="1" ht="19.5" customHeight="1">
      <c r="A15" s="30">
        <f t="shared" si="3"/>
        <v>73</v>
      </c>
      <c r="B15" s="33">
        <v>52.6</v>
      </c>
      <c r="C15" s="30">
        <v>72.64</v>
      </c>
      <c r="D15" s="30">
        <f t="shared" si="0"/>
        <v>3820.864</v>
      </c>
      <c r="E15" s="32">
        <v>54.48</v>
      </c>
      <c r="F15" s="30">
        <f t="shared" si="1"/>
        <v>2865.648</v>
      </c>
      <c r="G15" s="33">
        <v>2</v>
      </c>
      <c r="H15" s="34">
        <f t="shared" si="2"/>
        <v>9552.16</v>
      </c>
      <c r="I15" s="16"/>
    </row>
    <row r="16" spans="1:9" s="20" customFormat="1" ht="19.5" customHeight="1">
      <c r="A16" s="30">
        <f t="shared" si="3"/>
        <v>74</v>
      </c>
      <c r="B16" s="33">
        <v>46.3</v>
      </c>
      <c r="C16" s="30">
        <v>72.64</v>
      </c>
      <c r="D16" s="30">
        <f t="shared" si="0"/>
        <v>3363.232</v>
      </c>
      <c r="E16" s="32">
        <v>54.48</v>
      </c>
      <c r="F16" s="30">
        <f t="shared" si="1"/>
        <v>2522.4239999999995</v>
      </c>
      <c r="G16" s="33">
        <v>2</v>
      </c>
      <c r="H16" s="34">
        <f t="shared" si="2"/>
        <v>8408.079999999998</v>
      </c>
      <c r="I16" s="16"/>
    </row>
    <row r="17" spans="1:9" s="20" customFormat="1" ht="19.5" customHeight="1" thickBot="1">
      <c r="A17" s="30">
        <f t="shared" si="3"/>
        <v>75</v>
      </c>
      <c r="B17" s="37">
        <v>52</v>
      </c>
      <c r="C17" s="30">
        <v>72.64</v>
      </c>
      <c r="D17" s="30">
        <f t="shared" si="0"/>
        <v>3777.28</v>
      </c>
      <c r="E17" s="32">
        <v>54.48</v>
      </c>
      <c r="F17" s="30">
        <f t="shared" si="1"/>
        <v>2832.96</v>
      </c>
      <c r="G17" s="33">
        <v>2</v>
      </c>
      <c r="H17" s="34">
        <f t="shared" si="2"/>
        <v>9443.2</v>
      </c>
      <c r="I17" s="16"/>
    </row>
    <row r="18" spans="2:8" ht="12.75">
      <c r="B18" s="3"/>
      <c r="D18" s="11"/>
      <c r="F18" s="17"/>
      <c r="G18" s="18"/>
      <c r="H18" s="17"/>
    </row>
  </sheetData>
  <mergeCells count="1">
    <mergeCell ref="A1:H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2" sqref="A2"/>
    </sheetView>
  </sheetViews>
  <sheetFormatPr defaultColWidth="9.140625" defaultRowHeight="12.75"/>
  <cols>
    <col min="1" max="1" width="12.8515625" style="0" customWidth="1"/>
    <col min="2" max="2" width="16.28125" style="0" customWidth="1"/>
    <col min="3" max="3" width="16.421875" style="0" customWidth="1"/>
    <col min="4" max="4" width="20.00390625" style="0" customWidth="1"/>
    <col min="5" max="5" width="15.7109375" style="0" customWidth="1"/>
    <col min="6" max="6" width="19.140625" style="0" customWidth="1"/>
    <col min="7" max="7" width="15.00390625" style="0" customWidth="1"/>
    <col min="8" max="8" width="20.421875" style="0" customWidth="1"/>
  </cols>
  <sheetData>
    <row r="1" spans="1:9" ht="18">
      <c r="A1" s="39" t="s">
        <v>14</v>
      </c>
      <c r="B1" s="39"/>
      <c r="C1" s="39"/>
      <c r="D1" s="39"/>
      <c r="E1" s="39"/>
      <c r="F1" s="39"/>
      <c r="G1" s="39"/>
      <c r="H1" s="39"/>
      <c r="I1" s="16"/>
    </row>
    <row r="2" s="16" customFormat="1" ht="18"/>
    <row r="3" spans="1:9" s="19" customFormat="1" ht="82.5" customHeight="1" thickBot="1">
      <c r="A3" s="28" t="s">
        <v>0</v>
      </c>
      <c r="B3" s="28" t="s">
        <v>1</v>
      </c>
      <c r="C3" s="28" t="s">
        <v>4</v>
      </c>
      <c r="D3" s="28" t="s">
        <v>5</v>
      </c>
      <c r="E3" s="28" t="s">
        <v>6</v>
      </c>
      <c r="F3" s="29" t="s">
        <v>7</v>
      </c>
      <c r="G3" s="29" t="s">
        <v>2</v>
      </c>
      <c r="H3" s="29" t="s">
        <v>3</v>
      </c>
      <c r="I3" s="16"/>
    </row>
    <row r="4" spans="1:9" s="19" customFormat="1" ht="19.5" customHeight="1">
      <c r="A4" s="30">
        <v>76</v>
      </c>
      <c r="B4" s="31">
        <v>66.5</v>
      </c>
      <c r="C4" s="30">
        <v>72.64</v>
      </c>
      <c r="D4" s="38">
        <f aca="true" t="shared" si="0" ref="D4:D18">B4*C4</f>
        <v>4830.56</v>
      </c>
      <c r="E4" s="32">
        <v>54.48</v>
      </c>
      <c r="F4" s="38">
        <f aca="true" t="shared" si="1" ref="F4:F18">B4*E4</f>
        <v>3622.9199999999996</v>
      </c>
      <c r="G4" s="33">
        <v>2</v>
      </c>
      <c r="H4" s="34">
        <f aca="true" t="shared" si="2" ref="H4:H18">(F4*G4)+D4</f>
        <v>12076.4</v>
      </c>
      <c r="I4" s="16"/>
    </row>
    <row r="5" spans="1:9" s="19" customFormat="1" ht="19.5" customHeight="1">
      <c r="A5" s="30">
        <f aca="true" t="shared" si="3" ref="A5:A18">A4+1</f>
        <v>77</v>
      </c>
      <c r="B5" s="33">
        <v>32.2</v>
      </c>
      <c r="C5" s="30">
        <v>72.64</v>
      </c>
      <c r="D5" s="38">
        <f t="shared" si="0"/>
        <v>2339.0080000000003</v>
      </c>
      <c r="E5" s="32">
        <v>54.48</v>
      </c>
      <c r="F5" s="38">
        <f t="shared" si="1"/>
        <v>1754.256</v>
      </c>
      <c r="G5" s="33">
        <v>2</v>
      </c>
      <c r="H5" s="34">
        <f t="shared" si="2"/>
        <v>5847.52</v>
      </c>
      <c r="I5" s="16"/>
    </row>
    <row r="6" spans="1:9" s="20" customFormat="1" ht="19.5" customHeight="1">
      <c r="A6" s="30">
        <f t="shared" si="3"/>
        <v>78</v>
      </c>
      <c r="B6" s="35">
        <v>52.7</v>
      </c>
      <c r="C6" s="30">
        <v>72.64</v>
      </c>
      <c r="D6" s="38">
        <f t="shared" si="0"/>
        <v>3828.128</v>
      </c>
      <c r="E6" s="32">
        <v>54.48</v>
      </c>
      <c r="F6" s="38">
        <f t="shared" si="1"/>
        <v>2871.096</v>
      </c>
      <c r="G6" s="33">
        <v>2</v>
      </c>
      <c r="H6" s="34">
        <f t="shared" si="2"/>
        <v>9570.32</v>
      </c>
      <c r="I6" s="16"/>
    </row>
    <row r="7" spans="1:9" s="20" customFormat="1" ht="19.5" customHeight="1">
      <c r="A7" s="30">
        <f t="shared" si="3"/>
        <v>79</v>
      </c>
      <c r="B7" s="33">
        <v>66.3</v>
      </c>
      <c r="C7" s="30">
        <v>72.64</v>
      </c>
      <c r="D7" s="38">
        <f t="shared" si="0"/>
        <v>4816.032</v>
      </c>
      <c r="E7" s="32">
        <v>54.48</v>
      </c>
      <c r="F7" s="38">
        <f t="shared" si="1"/>
        <v>3612.0239999999994</v>
      </c>
      <c r="G7" s="33">
        <v>2</v>
      </c>
      <c r="H7" s="34">
        <f t="shared" si="2"/>
        <v>12040.079999999998</v>
      </c>
      <c r="I7" s="16"/>
    </row>
    <row r="8" spans="1:9" s="20" customFormat="1" ht="19.5" customHeight="1">
      <c r="A8" s="30">
        <f t="shared" si="3"/>
        <v>80</v>
      </c>
      <c r="B8" s="33">
        <v>32.4</v>
      </c>
      <c r="C8" s="30">
        <v>72.64</v>
      </c>
      <c r="D8" s="38">
        <f t="shared" si="0"/>
        <v>2353.536</v>
      </c>
      <c r="E8" s="32">
        <v>54.48</v>
      </c>
      <c r="F8" s="38">
        <f t="shared" si="1"/>
        <v>1765.1519999999998</v>
      </c>
      <c r="G8" s="33">
        <v>2</v>
      </c>
      <c r="H8" s="34">
        <f t="shared" si="2"/>
        <v>5883.84</v>
      </c>
      <c r="I8" s="16"/>
    </row>
    <row r="9" spans="1:9" s="20" customFormat="1" ht="19.5" customHeight="1">
      <c r="A9" s="30">
        <f t="shared" si="3"/>
        <v>81</v>
      </c>
      <c r="B9" s="33">
        <v>52.9</v>
      </c>
      <c r="C9" s="30">
        <v>72.64</v>
      </c>
      <c r="D9" s="38">
        <f t="shared" si="0"/>
        <v>3842.656</v>
      </c>
      <c r="E9" s="32">
        <v>54.48</v>
      </c>
      <c r="F9" s="38">
        <f t="shared" si="1"/>
        <v>2881.9919999999997</v>
      </c>
      <c r="G9" s="33">
        <v>2</v>
      </c>
      <c r="H9" s="34">
        <f t="shared" si="2"/>
        <v>9606.64</v>
      </c>
      <c r="I9" s="16"/>
    </row>
    <row r="10" spans="1:9" s="20" customFormat="1" ht="19.5" customHeight="1">
      <c r="A10" s="30">
        <f t="shared" si="3"/>
        <v>82</v>
      </c>
      <c r="B10" s="33">
        <v>66.7</v>
      </c>
      <c r="C10" s="30">
        <v>72.64</v>
      </c>
      <c r="D10" s="38">
        <f t="shared" si="0"/>
        <v>4845.088000000001</v>
      </c>
      <c r="E10" s="32">
        <v>54.48</v>
      </c>
      <c r="F10" s="38">
        <f t="shared" si="1"/>
        <v>3633.816</v>
      </c>
      <c r="G10" s="33">
        <v>2</v>
      </c>
      <c r="H10" s="34">
        <f t="shared" si="2"/>
        <v>12112.720000000001</v>
      </c>
      <c r="I10" s="16"/>
    </row>
    <row r="11" spans="1:9" s="20" customFormat="1" ht="19.5" customHeight="1">
      <c r="A11" s="30">
        <f t="shared" si="3"/>
        <v>83</v>
      </c>
      <c r="B11" s="33">
        <v>32.1</v>
      </c>
      <c r="C11" s="30">
        <v>72.64</v>
      </c>
      <c r="D11" s="38">
        <f t="shared" si="0"/>
        <v>2331.744</v>
      </c>
      <c r="E11" s="32">
        <v>54.48</v>
      </c>
      <c r="F11" s="38">
        <f t="shared" si="1"/>
        <v>1748.808</v>
      </c>
      <c r="G11" s="33">
        <v>2</v>
      </c>
      <c r="H11" s="34">
        <f t="shared" si="2"/>
        <v>5829.360000000001</v>
      </c>
      <c r="I11" s="16"/>
    </row>
    <row r="12" spans="1:9" s="20" customFormat="1" ht="19.5" customHeight="1">
      <c r="A12" s="30">
        <f t="shared" si="3"/>
        <v>84</v>
      </c>
      <c r="B12" s="33">
        <v>52.5</v>
      </c>
      <c r="C12" s="30">
        <v>72.64</v>
      </c>
      <c r="D12" s="38">
        <f t="shared" si="0"/>
        <v>3813.6</v>
      </c>
      <c r="E12" s="32">
        <v>54.48</v>
      </c>
      <c r="F12" s="38">
        <f t="shared" si="1"/>
        <v>2860.2</v>
      </c>
      <c r="G12" s="33">
        <v>2</v>
      </c>
      <c r="H12" s="34">
        <f t="shared" si="2"/>
        <v>9534</v>
      </c>
      <c r="I12" s="16"/>
    </row>
    <row r="13" spans="1:9" s="20" customFormat="1" ht="19.5" customHeight="1">
      <c r="A13" s="30">
        <f t="shared" si="3"/>
        <v>85</v>
      </c>
      <c r="B13" s="33">
        <v>65.7</v>
      </c>
      <c r="C13" s="30">
        <v>72.64</v>
      </c>
      <c r="D13" s="38">
        <f t="shared" si="0"/>
        <v>4772.448</v>
      </c>
      <c r="E13" s="32">
        <v>54.48</v>
      </c>
      <c r="F13" s="38">
        <f t="shared" si="1"/>
        <v>3579.336</v>
      </c>
      <c r="G13" s="33">
        <v>2</v>
      </c>
      <c r="H13" s="34">
        <f t="shared" si="2"/>
        <v>11931.119999999999</v>
      </c>
      <c r="I13" s="16"/>
    </row>
    <row r="14" spans="1:9" s="20" customFormat="1" ht="19.5" customHeight="1">
      <c r="A14" s="30">
        <f t="shared" si="3"/>
        <v>86</v>
      </c>
      <c r="B14" s="33">
        <v>32.4</v>
      </c>
      <c r="C14" s="30">
        <v>72.64</v>
      </c>
      <c r="D14" s="38">
        <f t="shared" si="0"/>
        <v>2353.536</v>
      </c>
      <c r="E14" s="32">
        <v>54.48</v>
      </c>
      <c r="F14" s="38">
        <f t="shared" si="1"/>
        <v>1765.1519999999998</v>
      </c>
      <c r="G14" s="33">
        <v>2</v>
      </c>
      <c r="H14" s="34">
        <f t="shared" si="2"/>
        <v>5883.84</v>
      </c>
      <c r="I14" s="16"/>
    </row>
    <row r="15" spans="1:9" s="20" customFormat="1" ht="19.5" customHeight="1">
      <c r="A15" s="30">
        <f t="shared" si="3"/>
        <v>87</v>
      </c>
      <c r="B15" s="33">
        <v>52.3</v>
      </c>
      <c r="C15" s="30">
        <v>72.64</v>
      </c>
      <c r="D15" s="38">
        <f t="shared" si="0"/>
        <v>3799.0719999999997</v>
      </c>
      <c r="E15" s="32">
        <v>54.48</v>
      </c>
      <c r="F15" s="38">
        <f t="shared" si="1"/>
        <v>2849.3039999999996</v>
      </c>
      <c r="G15" s="33">
        <v>2</v>
      </c>
      <c r="H15" s="34">
        <f t="shared" si="2"/>
        <v>9497.679999999998</v>
      </c>
      <c r="I15" s="16"/>
    </row>
    <row r="16" spans="1:9" s="20" customFormat="1" ht="19.5" customHeight="1">
      <c r="A16" s="30">
        <f t="shared" si="3"/>
        <v>88</v>
      </c>
      <c r="B16" s="33">
        <v>65.9</v>
      </c>
      <c r="C16" s="30">
        <v>72.64</v>
      </c>
      <c r="D16" s="38">
        <f t="shared" si="0"/>
        <v>4786.976000000001</v>
      </c>
      <c r="E16" s="32">
        <v>54.48</v>
      </c>
      <c r="F16" s="38">
        <f t="shared" si="1"/>
        <v>3590.232</v>
      </c>
      <c r="G16" s="33">
        <v>2</v>
      </c>
      <c r="H16" s="34">
        <f t="shared" si="2"/>
        <v>11967.44</v>
      </c>
      <c r="I16" s="16"/>
    </row>
    <row r="17" spans="1:9" s="20" customFormat="1" ht="19.5" customHeight="1">
      <c r="A17" s="30">
        <f t="shared" si="3"/>
        <v>89</v>
      </c>
      <c r="B17" s="33">
        <v>32.4</v>
      </c>
      <c r="C17" s="30">
        <v>72.64</v>
      </c>
      <c r="D17" s="38">
        <f t="shared" si="0"/>
        <v>2353.536</v>
      </c>
      <c r="E17" s="32">
        <v>54.48</v>
      </c>
      <c r="F17" s="38">
        <f t="shared" si="1"/>
        <v>1765.1519999999998</v>
      </c>
      <c r="G17" s="33">
        <v>2</v>
      </c>
      <c r="H17" s="34">
        <f t="shared" si="2"/>
        <v>5883.84</v>
      </c>
      <c r="I17" s="16"/>
    </row>
    <row r="18" spans="1:9" s="20" customFormat="1" ht="19.5" customHeight="1" thickBot="1">
      <c r="A18" s="30">
        <f t="shared" si="3"/>
        <v>90</v>
      </c>
      <c r="B18" s="36">
        <v>52.4</v>
      </c>
      <c r="C18" s="30">
        <v>72.64</v>
      </c>
      <c r="D18" s="38">
        <f t="shared" si="0"/>
        <v>3806.336</v>
      </c>
      <c r="E18" s="32">
        <v>54.48</v>
      </c>
      <c r="F18" s="38">
        <f t="shared" si="1"/>
        <v>2854.752</v>
      </c>
      <c r="G18" s="33">
        <v>2</v>
      </c>
      <c r="H18" s="34">
        <f t="shared" si="2"/>
        <v>9515.84</v>
      </c>
      <c r="I18" s="16"/>
    </row>
    <row r="19" spans="1:9" ht="18">
      <c r="A19" s="16"/>
      <c r="B19" s="16"/>
      <c r="C19" s="16"/>
      <c r="D19" s="16"/>
      <c r="E19" s="16"/>
      <c r="F19" s="16"/>
      <c r="G19" s="16"/>
      <c r="H19" s="16"/>
      <c r="I19" s="16"/>
    </row>
  </sheetData>
  <mergeCells count="1">
    <mergeCell ref="A1:H1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2012-06-05T09:02:55Z</cp:lastPrinted>
  <dcterms:created xsi:type="dcterms:W3CDTF">1996-10-08T23:32:33Z</dcterms:created>
  <dcterms:modified xsi:type="dcterms:W3CDTF">2012-06-05T09:03:04Z</dcterms:modified>
  <cp:category/>
  <cp:version/>
  <cp:contentType/>
  <cp:contentStatus/>
</cp:coreProperties>
</file>