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сего" sheetId="1" r:id="rId1"/>
    <sheet name="1 подъезд" sheetId="2" r:id="rId2"/>
    <sheet name="2 подъезд" sheetId="3" r:id="rId3"/>
    <sheet name="3 подъезд" sheetId="4" r:id="rId4"/>
    <sheet name="4 подъезд" sheetId="5" r:id="rId5"/>
    <sheet name="5 подъезд" sheetId="6" r:id="rId6"/>
    <sheet name="6 подъезд" sheetId="7" r:id="rId7"/>
  </sheets>
  <definedNames/>
  <calcPr fullCalcOnLoad="1"/>
</workbook>
</file>

<file path=xl/sharedStrings.xml><?xml version="1.0" encoding="utf-8"?>
<sst xmlns="http://schemas.openxmlformats.org/spreadsheetml/2006/main" count="65" uniqueCount="17">
  <si>
    <t>№ квартиры</t>
  </si>
  <si>
    <t>Площадь квартиры</t>
  </si>
  <si>
    <t>Количество месяцев рассрочки</t>
  </si>
  <si>
    <t xml:space="preserve">Платеж всего </t>
  </si>
  <si>
    <t>Стомость ремонта кровли 2012 год Молодежная 31    1 подъезд</t>
  </si>
  <si>
    <t>Стомость ремонта кровли 2012 год Молодежная 31    5 подъезд</t>
  </si>
  <si>
    <t>Стомость ремонта кровли 2012 год Молодежная 31   6 подъезд</t>
  </si>
  <si>
    <t>Тариф на 1 взнос (май)</t>
  </si>
  <si>
    <t>Сумма 1 взноса (май)</t>
  </si>
  <si>
    <t>Тариф июнь-июль</t>
  </si>
  <si>
    <t>Ежемесячная сумма платежа июнь-июль</t>
  </si>
  <si>
    <t>Стомость ремонта кровли 2012 год Молодежная 31    2 подъезд</t>
  </si>
  <si>
    <t>Стомость ремонта кровли 2012 год Молодежная 31    3 подъезд</t>
  </si>
  <si>
    <t>Стомость ремонта кровли 2012 год Молодежная 31    4 подъезд</t>
  </si>
  <si>
    <t>Рассчет оплаты за ремонт кровли Молодежная 31 в 2012 году</t>
  </si>
  <si>
    <t>№ 6 от 03 июня 2012 г.</t>
  </si>
  <si>
    <t xml:space="preserve">Приложение №2 к протоколу общего собрания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</si>
</sst>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8">
    <font>
      <sz val="10"/>
      <name val="Arial"/>
      <family val="0"/>
    </font>
    <font>
      <sz val="14"/>
      <name val="Arial"/>
      <family val="0"/>
    </font>
    <font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 horizontal="left"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3" fontId="0" fillId="0" borderId="1" xfId="0" applyNumberFormat="1" applyFill="1" applyBorder="1" applyAlignment="1">
      <alignment horizontal="center"/>
    </xf>
    <xf numFmtId="4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180" fontId="0" fillId="0" borderId="0" xfId="0" applyNumberFormat="1" applyAlignment="1">
      <alignment/>
    </xf>
    <xf numFmtId="180" fontId="3" fillId="0" borderId="0" xfId="18" applyBorder="1" applyAlignment="1">
      <alignment horizontal="right" vertical="top" wrapText="1"/>
      <protection/>
    </xf>
    <xf numFmtId="180" fontId="0" fillId="0" borderId="0" xfId="0" applyNumberFormat="1" applyBorder="1" applyAlignment="1">
      <alignment/>
    </xf>
    <xf numFmtId="1" fontId="3" fillId="0" borderId="0" xfId="18" applyBorder="1" applyAlignment="1">
      <alignment horizontal="right" vertical="top" wrapText="1"/>
      <protection/>
    </xf>
    <xf numFmtId="4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3" fontId="1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всего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1">
      <selection activeCell="D9" sqref="D9"/>
    </sheetView>
  </sheetViews>
  <sheetFormatPr defaultColWidth="9.140625" defaultRowHeight="12.75"/>
  <cols>
    <col min="1" max="1" width="9.7109375" style="0" customWidth="1"/>
    <col min="2" max="2" width="13.8515625" style="0" customWidth="1"/>
    <col min="3" max="3" width="10.00390625" style="0" customWidth="1"/>
    <col min="4" max="4" width="13.28125" style="0" customWidth="1"/>
    <col min="5" max="5" width="11.28125" style="0" customWidth="1"/>
    <col min="6" max="6" width="16.140625" style="0" customWidth="1"/>
    <col min="7" max="7" width="11.7109375" style="0" customWidth="1"/>
    <col min="8" max="8" width="12.7109375" style="0" customWidth="1"/>
  </cols>
  <sheetData>
    <row r="1" ht="18.75">
      <c r="H1" s="40" t="s">
        <v>16</v>
      </c>
    </row>
    <row r="2" ht="18.75">
      <c r="H2" s="40" t="s">
        <v>15</v>
      </c>
    </row>
    <row r="3" ht="12.75">
      <c r="B3" t="s">
        <v>14</v>
      </c>
    </row>
    <row r="4" spans="1:8" ht="40.5" customHeight="1" thickBot="1">
      <c r="A4" s="1" t="s">
        <v>0</v>
      </c>
      <c r="B4" s="1" t="s">
        <v>1</v>
      </c>
      <c r="C4" s="1" t="s">
        <v>7</v>
      </c>
      <c r="D4" s="41" t="s">
        <v>8</v>
      </c>
      <c r="E4" s="41" t="s">
        <v>9</v>
      </c>
      <c r="F4" s="42" t="s">
        <v>10</v>
      </c>
      <c r="G4" s="42" t="s">
        <v>2</v>
      </c>
      <c r="H4" s="42" t="s">
        <v>3</v>
      </c>
    </row>
    <row r="5" spans="1:10" ht="12.75">
      <c r="A5" s="2">
        <v>1</v>
      </c>
      <c r="B5" s="4">
        <v>65.4</v>
      </c>
      <c r="C5" s="2">
        <v>71.59</v>
      </c>
      <c r="D5" s="20">
        <f>B5*C5</f>
        <v>4681.986000000001</v>
      </c>
      <c r="E5" s="3">
        <v>53.7</v>
      </c>
      <c r="F5" s="2">
        <f>B5*E5</f>
        <v>3511.9800000000005</v>
      </c>
      <c r="G5" s="7">
        <v>2</v>
      </c>
      <c r="H5" s="9">
        <f>(F5*G5)+D5</f>
        <v>11705.946000000002</v>
      </c>
      <c r="I5" s="17"/>
      <c r="J5" s="18"/>
    </row>
    <row r="6" spans="1:10" ht="12.75">
      <c r="A6" s="2">
        <f>A5+1</f>
        <v>2</v>
      </c>
      <c r="B6" s="5">
        <v>32.5</v>
      </c>
      <c r="C6" s="2">
        <v>71.59</v>
      </c>
      <c r="D6" s="20">
        <f aca="true" t="shared" si="0" ref="D6:D69">B6*C6</f>
        <v>2326.675</v>
      </c>
      <c r="E6" s="3">
        <v>53.7</v>
      </c>
      <c r="F6" s="2">
        <f aca="true" t="shared" si="1" ref="F6:F69">B6*E6</f>
        <v>1745.25</v>
      </c>
      <c r="G6" s="7">
        <v>2</v>
      </c>
      <c r="H6" s="9">
        <f aca="true" t="shared" si="2" ref="H6:H69">(F6*G6)+D6</f>
        <v>5817.175</v>
      </c>
      <c r="I6" s="17"/>
      <c r="J6" s="18"/>
    </row>
    <row r="7" spans="1:10" ht="12.75">
      <c r="A7" s="2">
        <f aca="true" t="shared" si="3" ref="A7:A70">A6+1</f>
        <v>3</v>
      </c>
      <c r="B7" s="5">
        <v>52.6</v>
      </c>
      <c r="C7" s="2">
        <v>71.59</v>
      </c>
      <c r="D7" s="20">
        <f t="shared" si="0"/>
        <v>3765.6340000000005</v>
      </c>
      <c r="E7" s="3">
        <v>53.7</v>
      </c>
      <c r="F7" s="2">
        <f t="shared" si="1"/>
        <v>2824.6200000000003</v>
      </c>
      <c r="G7" s="7">
        <v>2</v>
      </c>
      <c r="H7" s="9">
        <f t="shared" si="2"/>
        <v>9414.874000000002</v>
      </c>
      <c r="I7" s="17"/>
      <c r="J7" s="18"/>
    </row>
    <row r="8" spans="1:10" ht="12.75">
      <c r="A8" s="2">
        <f t="shared" si="3"/>
        <v>4</v>
      </c>
      <c r="B8" s="5">
        <v>65.7</v>
      </c>
      <c r="C8" s="2">
        <v>71.59</v>
      </c>
      <c r="D8" s="20">
        <f t="shared" si="0"/>
        <v>4703.463000000001</v>
      </c>
      <c r="E8" s="3">
        <v>53.7</v>
      </c>
      <c r="F8" s="2">
        <f t="shared" si="1"/>
        <v>3528.09</v>
      </c>
      <c r="G8" s="7">
        <v>2</v>
      </c>
      <c r="H8" s="9">
        <f t="shared" si="2"/>
        <v>11759.643</v>
      </c>
      <c r="I8" s="17"/>
      <c r="J8" s="18"/>
    </row>
    <row r="9" spans="1:10" ht="12.75">
      <c r="A9" s="2">
        <f t="shared" si="3"/>
        <v>5</v>
      </c>
      <c r="B9" s="5">
        <v>32.7</v>
      </c>
      <c r="C9" s="2">
        <v>71.59</v>
      </c>
      <c r="D9" s="20">
        <f t="shared" si="0"/>
        <v>2340.9930000000004</v>
      </c>
      <c r="E9" s="3">
        <v>53.7</v>
      </c>
      <c r="F9" s="2">
        <f t="shared" si="1"/>
        <v>1755.9900000000002</v>
      </c>
      <c r="G9" s="7">
        <v>2</v>
      </c>
      <c r="H9" s="9">
        <f t="shared" si="2"/>
        <v>5852.973000000001</v>
      </c>
      <c r="I9" s="17"/>
      <c r="J9" s="18"/>
    </row>
    <row r="10" spans="1:10" ht="12.75">
      <c r="A10" s="2">
        <f t="shared" si="3"/>
        <v>6</v>
      </c>
      <c r="B10" s="5">
        <v>52.6</v>
      </c>
      <c r="C10" s="2">
        <v>71.59</v>
      </c>
      <c r="D10" s="20">
        <f t="shared" si="0"/>
        <v>3765.6340000000005</v>
      </c>
      <c r="E10" s="3">
        <v>53.7</v>
      </c>
      <c r="F10" s="2">
        <f t="shared" si="1"/>
        <v>2824.6200000000003</v>
      </c>
      <c r="G10" s="7">
        <v>2</v>
      </c>
      <c r="H10" s="9">
        <f t="shared" si="2"/>
        <v>9414.874000000002</v>
      </c>
      <c r="I10" s="17"/>
      <c r="J10" s="18"/>
    </row>
    <row r="11" spans="1:10" ht="12.75">
      <c r="A11" s="2">
        <f t="shared" si="3"/>
        <v>7</v>
      </c>
      <c r="B11" s="5">
        <v>65.5</v>
      </c>
      <c r="C11" s="2">
        <v>71.59</v>
      </c>
      <c r="D11" s="20">
        <f t="shared" si="0"/>
        <v>4689.145</v>
      </c>
      <c r="E11" s="3">
        <v>53.7</v>
      </c>
      <c r="F11" s="2">
        <f t="shared" si="1"/>
        <v>3517.3500000000004</v>
      </c>
      <c r="G11" s="7">
        <v>2</v>
      </c>
      <c r="H11" s="9">
        <f t="shared" si="2"/>
        <v>11723.845000000001</v>
      </c>
      <c r="I11" s="17"/>
      <c r="J11" s="18"/>
    </row>
    <row r="12" spans="1:10" ht="12.75">
      <c r="A12" s="2">
        <f t="shared" si="3"/>
        <v>8</v>
      </c>
      <c r="B12" s="15">
        <v>32.8</v>
      </c>
      <c r="C12" s="2">
        <v>71.59</v>
      </c>
      <c r="D12" s="20">
        <f t="shared" si="0"/>
        <v>2348.152</v>
      </c>
      <c r="E12" s="3">
        <v>53.7</v>
      </c>
      <c r="F12" s="2">
        <f t="shared" si="1"/>
        <v>1761.36</v>
      </c>
      <c r="G12" s="7">
        <v>2</v>
      </c>
      <c r="H12" s="9">
        <f t="shared" si="2"/>
        <v>5870.871999999999</v>
      </c>
      <c r="I12" s="17"/>
      <c r="J12" s="18"/>
    </row>
    <row r="13" spans="1:10" ht="12.75">
      <c r="A13" s="2">
        <f t="shared" si="3"/>
        <v>9</v>
      </c>
      <c r="B13" s="5">
        <v>52.7</v>
      </c>
      <c r="C13" s="2">
        <v>71.59</v>
      </c>
      <c r="D13" s="20">
        <f t="shared" si="0"/>
        <v>3772.7930000000006</v>
      </c>
      <c r="E13" s="3">
        <v>53.7</v>
      </c>
      <c r="F13" s="2">
        <f t="shared" si="1"/>
        <v>2829.9900000000002</v>
      </c>
      <c r="G13" s="7">
        <v>2</v>
      </c>
      <c r="H13" s="9">
        <f t="shared" si="2"/>
        <v>9432.773000000001</v>
      </c>
      <c r="I13" s="17"/>
      <c r="J13" s="18"/>
    </row>
    <row r="14" spans="1:10" ht="12.75">
      <c r="A14" s="2">
        <f t="shared" si="3"/>
        <v>10</v>
      </c>
      <c r="B14" s="15">
        <v>65.4</v>
      </c>
      <c r="C14" s="2">
        <v>71.59</v>
      </c>
      <c r="D14" s="20">
        <f t="shared" si="0"/>
        <v>4681.986000000001</v>
      </c>
      <c r="E14" s="3">
        <v>53.7</v>
      </c>
      <c r="F14" s="2">
        <f t="shared" si="1"/>
        <v>3511.9800000000005</v>
      </c>
      <c r="G14" s="7">
        <v>2</v>
      </c>
      <c r="H14" s="9">
        <f t="shared" si="2"/>
        <v>11705.946000000002</v>
      </c>
      <c r="I14" s="17"/>
      <c r="J14" s="18"/>
    </row>
    <row r="15" spans="1:10" ht="12.75">
      <c r="A15" s="2">
        <f t="shared" si="3"/>
        <v>11</v>
      </c>
      <c r="B15" s="5">
        <v>32.6</v>
      </c>
      <c r="C15" s="2">
        <v>71.59</v>
      </c>
      <c r="D15" s="20">
        <f t="shared" si="0"/>
        <v>2333.8340000000003</v>
      </c>
      <c r="E15" s="3">
        <v>53.7</v>
      </c>
      <c r="F15" s="2">
        <f t="shared" si="1"/>
        <v>1750.6200000000001</v>
      </c>
      <c r="G15" s="7">
        <v>2</v>
      </c>
      <c r="H15" s="9">
        <f t="shared" si="2"/>
        <v>5835.0740000000005</v>
      </c>
      <c r="I15" s="17"/>
      <c r="J15" s="18"/>
    </row>
    <row r="16" spans="1:10" ht="12.75">
      <c r="A16" s="2">
        <f t="shared" si="3"/>
        <v>12</v>
      </c>
      <c r="B16" s="5">
        <v>52.4</v>
      </c>
      <c r="C16" s="2">
        <v>71.59</v>
      </c>
      <c r="D16" s="20">
        <f t="shared" si="0"/>
        <v>3751.3160000000003</v>
      </c>
      <c r="E16" s="3">
        <v>53.7</v>
      </c>
      <c r="F16" s="2">
        <f t="shared" si="1"/>
        <v>2813.88</v>
      </c>
      <c r="G16" s="7">
        <v>2</v>
      </c>
      <c r="H16" s="9">
        <f t="shared" si="2"/>
        <v>9379.076000000001</v>
      </c>
      <c r="I16" s="17"/>
      <c r="J16" s="18"/>
    </row>
    <row r="17" spans="1:10" ht="12.75">
      <c r="A17" s="2">
        <f t="shared" si="3"/>
        <v>13</v>
      </c>
      <c r="B17" s="5">
        <v>65.7</v>
      </c>
      <c r="C17" s="2">
        <v>71.59</v>
      </c>
      <c r="D17" s="20">
        <f t="shared" si="0"/>
        <v>4703.463000000001</v>
      </c>
      <c r="E17" s="3">
        <v>53.7</v>
      </c>
      <c r="F17" s="2">
        <f t="shared" si="1"/>
        <v>3528.09</v>
      </c>
      <c r="G17" s="7">
        <v>2</v>
      </c>
      <c r="H17" s="9">
        <f t="shared" si="2"/>
        <v>11759.643</v>
      </c>
      <c r="I17" s="17"/>
      <c r="J17" s="18"/>
    </row>
    <row r="18" spans="1:10" ht="12.75">
      <c r="A18" s="2">
        <f t="shared" si="3"/>
        <v>14</v>
      </c>
      <c r="B18" s="5">
        <v>33.2</v>
      </c>
      <c r="C18" s="2">
        <v>71.59</v>
      </c>
      <c r="D18" s="20">
        <f t="shared" si="0"/>
        <v>2376.7880000000005</v>
      </c>
      <c r="E18" s="3">
        <v>53.7</v>
      </c>
      <c r="F18" s="2">
        <f t="shared" si="1"/>
        <v>1782.8400000000001</v>
      </c>
      <c r="G18" s="7">
        <v>2</v>
      </c>
      <c r="H18" s="9">
        <f t="shared" si="2"/>
        <v>5942.468000000001</v>
      </c>
      <c r="I18" s="17"/>
      <c r="J18" s="18"/>
    </row>
    <row r="19" spans="1:10" ht="13.5" thickBot="1">
      <c r="A19" s="2">
        <f t="shared" si="3"/>
        <v>15</v>
      </c>
      <c r="B19" s="6">
        <v>52.1</v>
      </c>
      <c r="C19" s="2">
        <v>71.59</v>
      </c>
      <c r="D19" s="20">
        <f t="shared" si="0"/>
        <v>3729.8390000000004</v>
      </c>
      <c r="E19" s="3">
        <v>53.7</v>
      </c>
      <c r="F19" s="2">
        <f t="shared" si="1"/>
        <v>2797.7700000000004</v>
      </c>
      <c r="G19" s="7">
        <v>2</v>
      </c>
      <c r="H19" s="9">
        <f t="shared" si="2"/>
        <v>9325.379</v>
      </c>
      <c r="I19" s="17"/>
      <c r="J19" s="18"/>
    </row>
    <row r="20" spans="1:10" ht="12.75">
      <c r="A20" s="2">
        <f t="shared" si="3"/>
        <v>16</v>
      </c>
      <c r="B20" s="4">
        <v>52.7</v>
      </c>
      <c r="C20" s="2">
        <v>71.59</v>
      </c>
      <c r="D20" s="20">
        <f t="shared" si="0"/>
        <v>3772.7930000000006</v>
      </c>
      <c r="E20" s="3">
        <v>53.7</v>
      </c>
      <c r="F20" s="2">
        <f t="shared" si="1"/>
        <v>2829.9900000000002</v>
      </c>
      <c r="G20" s="7">
        <v>2</v>
      </c>
      <c r="H20" s="9">
        <f t="shared" si="2"/>
        <v>9432.773000000001</v>
      </c>
      <c r="I20" s="17"/>
      <c r="J20" s="18"/>
    </row>
    <row r="21" spans="1:10" ht="12.75">
      <c r="A21" s="2">
        <f t="shared" si="3"/>
        <v>17</v>
      </c>
      <c r="B21" s="5">
        <v>46.4</v>
      </c>
      <c r="C21" s="2">
        <v>71.59</v>
      </c>
      <c r="D21" s="20">
        <f t="shared" si="0"/>
        <v>3321.776</v>
      </c>
      <c r="E21" s="3">
        <v>53.7</v>
      </c>
      <c r="F21" s="2">
        <f t="shared" si="1"/>
        <v>2491.68</v>
      </c>
      <c r="G21" s="7">
        <v>2</v>
      </c>
      <c r="H21" s="9">
        <f t="shared" si="2"/>
        <v>8305.135999999999</v>
      </c>
      <c r="I21" s="17"/>
      <c r="J21" s="18"/>
    </row>
    <row r="22" spans="1:10" ht="12.75">
      <c r="A22" s="2">
        <f t="shared" si="3"/>
        <v>18</v>
      </c>
      <c r="B22" s="5">
        <v>53</v>
      </c>
      <c r="C22" s="2">
        <v>71.59</v>
      </c>
      <c r="D22" s="20">
        <f t="shared" si="0"/>
        <v>3794.27</v>
      </c>
      <c r="E22" s="3">
        <v>53.7</v>
      </c>
      <c r="F22" s="2">
        <f t="shared" si="1"/>
        <v>2846.1000000000004</v>
      </c>
      <c r="G22" s="7">
        <v>2</v>
      </c>
      <c r="H22" s="9">
        <f t="shared" si="2"/>
        <v>9486.470000000001</v>
      </c>
      <c r="I22" s="19"/>
      <c r="J22" s="18"/>
    </row>
    <row r="23" spans="1:10" ht="12.75">
      <c r="A23" s="2">
        <f t="shared" si="3"/>
        <v>19</v>
      </c>
      <c r="B23" s="5">
        <v>52.3</v>
      </c>
      <c r="C23" s="2">
        <v>71.59</v>
      </c>
      <c r="D23" s="20">
        <f t="shared" si="0"/>
        <v>3744.157</v>
      </c>
      <c r="E23" s="3">
        <v>53.7</v>
      </c>
      <c r="F23" s="2">
        <f t="shared" si="1"/>
        <v>2808.51</v>
      </c>
      <c r="G23" s="7">
        <v>2</v>
      </c>
      <c r="H23" s="9">
        <f t="shared" si="2"/>
        <v>9361.177</v>
      </c>
      <c r="I23" s="17"/>
      <c r="J23" s="18"/>
    </row>
    <row r="24" spans="1:10" ht="12.75">
      <c r="A24" s="2">
        <f t="shared" si="3"/>
        <v>20</v>
      </c>
      <c r="B24" s="5">
        <v>46.6</v>
      </c>
      <c r="C24" s="2">
        <v>71.59</v>
      </c>
      <c r="D24" s="20">
        <f t="shared" si="0"/>
        <v>3336.094</v>
      </c>
      <c r="E24" s="3">
        <v>53.7</v>
      </c>
      <c r="F24" s="2">
        <f t="shared" si="1"/>
        <v>2502.42</v>
      </c>
      <c r="G24" s="7">
        <v>2</v>
      </c>
      <c r="H24" s="9">
        <f t="shared" si="2"/>
        <v>8340.934000000001</v>
      </c>
      <c r="I24" s="17"/>
      <c r="J24" s="18"/>
    </row>
    <row r="25" spans="1:10" ht="12.75">
      <c r="A25" s="2">
        <f t="shared" si="3"/>
        <v>21</v>
      </c>
      <c r="B25" s="5">
        <v>52.9</v>
      </c>
      <c r="C25" s="2">
        <v>71.59</v>
      </c>
      <c r="D25" s="20">
        <f t="shared" si="0"/>
        <v>3787.111</v>
      </c>
      <c r="E25" s="3">
        <v>53.7</v>
      </c>
      <c r="F25" s="2">
        <f t="shared" si="1"/>
        <v>2840.73</v>
      </c>
      <c r="G25" s="7">
        <v>2</v>
      </c>
      <c r="H25" s="9">
        <f t="shared" si="2"/>
        <v>9468.571</v>
      </c>
      <c r="I25" s="17"/>
      <c r="J25" s="18"/>
    </row>
    <row r="26" spans="1:10" ht="12.75">
      <c r="A26" s="2">
        <f t="shared" si="3"/>
        <v>22</v>
      </c>
      <c r="B26" s="5">
        <v>52.4</v>
      </c>
      <c r="C26" s="2">
        <v>71.59</v>
      </c>
      <c r="D26" s="20">
        <f t="shared" si="0"/>
        <v>3751.3160000000003</v>
      </c>
      <c r="E26" s="3">
        <v>53.7</v>
      </c>
      <c r="F26" s="2">
        <f t="shared" si="1"/>
        <v>2813.88</v>
      </c>
      <c r="G26" s="7">
        <v>2</v>
      </c>
      <c r="H26" s="9">
        <f t="shared" si="2"/>
        <v>9379.076000000001</v>
      </c>
      <c r="I26" s="17"/>
      <c r="J26" s="18"/>
    </row>
    <row r="27" spans="1:10" ht="12.75">
      <c r="A27" s="2">
        <f t="shared" si="3"/>
        <v>23</v>
      </c>
      <c r="B27" s="5">
        <v>46.6</v>
      </c>
      <c r="C27" s="2">
        <v>71.59</v>
      </c>
      <c r="D27" s="20">
        <f t="shared" si="0"/>
        <v>3336.094</v>
      </c>
      <c r="E27" s="3">
        <v>53.7</v>
      </c>
      <c r="F27" s="2">
        <f t="shared" si="1"/>
        <v>2502.42</v>
      </c>
      <c r="G27" s="7">
        <v>2</v>
      </c>
      <c r="H27" s="9">
        <f t="shared" si="2"/>
        <v>8340.934000000001</v>
      </c>
      <c r="I27" s="17"/>
      <c r="J27" s="18"/>
    </row>
    <row r="28" spans="1:10" ht="12.75">
      <c r="A28" s="2">
        <f t="shared" si="3"/>
        <v>24</v>
      </c>
      <c r="B28" s="5">
        <v>51.9</v>
      </c>
      <c r="C28" s="2">
        <v>71.59</v>
      </c>
      <c r="D28" s="20">
        <f t="shared" si="0"/>
        <v>3715.521</v>
      </c>
      <c r="E28" s="3">
        <v>53.7</v>
      </c>
      <c r="F28" s="2">
        <f t="shared" si="1"/>
        <v>2787.03</v>
      </c>
      <c r="G28" s="7">
        <v>2</v>
      </c>
      <c r="H28" s="9">
        <f t="shared" si="2"/>
        <v>9289.581</v>
      </c>
      <c r="I28" s="17"/>
      <c r="J28" s="18"/>
    </row>
    <row r="29" spans="1:10" ht="12.75">
      <c r="A29" s="2">
        <f t="shared" si="3"/>
        <v>25</v>
      </c>
      <c r="B29" s="5">
        <v>52.4</v>
      </c>
      <c r="C29" s="2">
        <v>71.59</v>
      </c>
      <c r="D29" s="20">
        <f t="shared" si="0"/>
        <v>3751.3160000000003</v>
      </c>
      <c r="E29" s="3">
        <v>53.7</v>
      </c>
      <c r="F29" s="2">
        <f t="shared" si="1"/>
        <v>2813.88</v>
      </c>
      <c r="G29" s="7">
        <v>2</v>
      </c>
      <c r="H29" s="9">
        <f t="shared" si="2"/>
        <v>9379.076000000001</v>
      </c>
      <c r="I29" s="17"/>
      <c r="J29" s="18"/>
    </row>
    <row r="30" spans="1:10" ht="12.75">
      <c r="A30" s="2">
        <f t="shared" si="3"/>
        <v>26</v>
      </c>
      <c r="B30" s="5">
        <v>46.1</v>
      </c>
      <c r="C30" s="2">
        <v>71.59</v>
      </c>
      <c r="D30" s="20">
        <f t="shared" si="0"/>
        <v>3300.2990000000004</v>
      </c>
      <c r="E30" s="3">
        <v>53.7</v>
      </c>
      <c r="F30" s="2">
        <f t="shared" si="1"/>
        <v>2475.57</v>
      </c>
      <c r="G30" s="7">
        <v>2</v>
      </c>
      <c r="H30" s="9">
        <f t="shared" si="2"/>
        <v>8251.439</v>
      </c>
      <c r="I30" s="17"/>
      <c r="J30" s="18"/>
    </row>
    <row r="31" spans="1:10" ht="12.75">
      <c r="A31" s="2">
        <f t="shared" si="3"/>
        <v>27</v>
      </c>
      <c r="B31" s="5">
        <v>52.5</v>
      </c>
      <c r="C31" s="2">
        <v>71.59</v>
      </c>
      <c r="D31" s="20">
        <f t="shared" si="0"/>
        <v>3758.4750000000004</v>
      </c>
      <c r="E31" s="3">
        <v>53.7</v>
      </c>
      <c r="F31" s="2">
        <f t="shared" si="1"/>
        <v>2819.25</v>
      </c>
      <c r="G31" s="7">
        <v>2</v>
      </c>
      <c r="H31" s="9">
        <f t="shared" si="2"/>
        <v>9396.975</v>
      </c>
      <c r="I31" s="17"/>
      <c r="J31" s="18"/>
    </row>
    <row r="32" spans="1:10" ht="12.75">
      <c r="A32" s="2">
        <f t="shared" si="3"/>
        <v>28</v>
      </c>
      <c r="B32" s="5">
        <v>52.8</v>
      </c>
      <c r="C32" s="2">
        <v>71.59</v>
      </c>
      <c r="D32" s="20">
        <f t="shared" si="0"/>
        <v>3779.9519999999998</v>
      </c>
      <c r="E32" s="3">
        <v>53.7</v>
      </c>
      <c r="F32" s="2">
        <f t="shared" si="1"/>
        <v>2835.36</v>
      </c>
      <c r="G32" s="7">
        <v>2</v>
      </c>
      <c r="H32" s="9">
        <f t="shared" si="2"/>
        <v>9450.672</v>
      </c>
      <c r="I32" s="17"/>
      <c r="J32" s="18"/>
    </row>
    <row r="33" spans="1:10" ht="12.75">
      <c r="A33" s="2">
        <f t="shared" si="3"/>
        <v>29</v>
      </c>
      <c r="B33" s="5">
        <v>46.2</v>
      </c>
      <c r="C33" s="2">
        <v>71.59</v>
      </c>
      <c r="D33" s="20">
        <f t="shared" si="0"/>
        <v>3307.4580000000005</v>
      </c>
      <c r="E33" s="3">
        <v>53.7</v>
      </c>
      <c r="F33" s="2">
        <f t="shared" si="1"/>
        <v>2480.9400000000005</v>
      </c>
      <c r="G33" s="7">
        <v>2</v>
      </c>
      <c r="H33" s="9">
        <f t="shared" si="2"/>
        <v>8269.338000000002</v>
      </c>
      <c r="I33" s="17"/>
      <c r="J33" s="18"/>
    </row>
    <row r="34" spans="1:10" ht="13.5" thickBot="1">
      <c r="A34" s="2">
        <f t="shared" si="3"/>
        <v>30</v>
      </c>
      <c r="B34" s="6">
        <v>52.4</v>
      </c>
      <c r="C34" s="2">
        <v>71.59</v>
      </c>
      <c r="D34" s="20">
        <f t="shared" si="0"/>
        <v>3751.3160000000003</v>
      </c>
      <c r="E34" s="3">
        <v>53.7</v>
      </c>
      <c r="F34" s="2">
        <f t="shared" si="1"/>
        <v>2813.88</v>
      </c>
      <c r="G34" s="7">
        <v>2</v>
      </c>
      <c r="H34" s="9">
        <f t="shared" si="2"/>
        <v>9379.076000000001</v>
      </c>
      <c r="I34" s="17"/>
      <c r="J34" s="18"/>
    </row>
    <row r="35" spans="1:10" ht="12.75">
      <c r="A35" s="2">
        <f t="shared" si="3"/>
        <v>31</v>
      </c>
      <c r="B35" s="4">
        <v>52</v>
      </c>
      <c r="C35" s="2">
        <v>71.59</v>
      </c>
      <c r="D35" s="20">
        <f t="shared" si="0"/>
        <v>3722.6800000000003</v>
      </c>
      <c r="E35" s="3">
        <v>53.7</v>
      </c>
      <c r="F35" s="2">
        <f t="shared" si="1"/>
        <v>2792.4</v>
      </c>
      <c r="G35" s="7">
        <v>2</v>
      </c>
      <c r="H35" s="9">
        <f t="shared" si="2"/>
        <v>9307.48</v>
      </c>
      <c r="I35" s="19"/>
      <c r="J35" s="18"/>
    </row>
    <row r="36" spans="1:10" ht="12.75">
      <c r="A36" s="2">
        <f t="shared" si="3"/>
        <v>32</v>
      </c>
      <c r="B36" s="5">
        <v>46.3</v>
      </c>
      <c r="C36" s="2">
        <v>71.59</v>
      </c>
      <c r="D36" s="20">
        <f t="shared" si="0"/>
        <v>3314.6169999999997</v>
      </c>
      <c r="E36" s="3">
        <v>53.7</v>
      </c>
      <c r="F36" s="2">
        <f t="shared" si="1"/>
        <v>2486.31</v>
      </c>
      <c r="G36" s="7">
        <v>2</v>
      </c>
      <c r="H36" s="9">
        <f t="shared" si="2"/>
        <v>8287.237</v>
      </c>
      <c r="I36" s="17"/>
      <c r="J36" s="18"/>
    </row>
    <row r="37" spans="1:10" ht="12.75">
      <c r="A37" s="2">
        <f t="shared" si="3"/>
        <v>33</v>
      </c>
      <c r="B37" s="5">
        <v>49.7</v>
      </c>
      <c r="C37" s="2">
        <v>71.59</v>
      </c>
      <c r="D37" s="20">
        <f t="shared" si="0"/>
        <v>3558.0230000000006</v>
      </c>
      <c r="E37" s="3">
        <v>53.7</v>
      </c>
      <c r="F37" s="2">
        <f t="shared" si="1"/>
        <v>2668.8900000000003</v>
      </c>
      <c r="G37" s="7">
        <v>2</v>
      </c>
      <c r="H37" s="9">
        <f t="shared" si="2"/>
        <v>8895.803000000002</v>
      </c>
      <c r="I37" s="17"/>
      <c r="J37" s="18"/>
    </row>
    <row r="38" spans="1:10" ht="12.75">
      <c r="A38" s="2">
        <f t="shared" si="3"/>
        <v>34</v>
      </c>
      <c r="B38" s="5">
        <v>52.4</v>
      </c>
      <c r="C38" s="2">
        <v>71.59</v>
      </c>
      <c r="D38" s="20">
        <f t="shared" si="0"/>
        <v>3751.3160000000003</v>
      </c>
      <c r="E38" s="3">
        <v>53.7</v>
      </c>
      <c r="F38" s="2">
        <f t="shared" si="1"/>
        <v>2813.88</v>
      </c>
      <c r="G38" s="7">
        <v>2</v>
      </c>
      <c r="H38" s="9">
        <f t="shared" si="2"/>
        <v>9379.076000000001</v>
      </c>
      <c r="I38" s="17"/>
      <c r="J38" s="18"/>
    </row>
    <row r="39" spans="1:10" ht="12.75">
      <c r="A39" s="2">
        <f t="shared" si="3"/>
        <v>35</v>
      </c>
      <c r="B39" s="5">
        <v>46.1</v>
      </c>
      <c r="C39" s="2">
        <v>71.59</v>
      </c>
      <c r="D39" s="20">
        <f t="shared" si="0"/>
        <v>3300.2990000000004</v>
      </c>
      <c r="E39" s="3">
        <v>53.7</v>
      </c>
      <c r="F39" s="2">
        <f t="shared" si="1"/>
        <v>2475.57</v>
      </c>
      <c r="G39" s="7">
        <v>2</v>
      </c>
      <c r="H39" s="9">
        <f t="shared" si="2"/>
        <v>8251.439</v>
      </c>
      <c r="I39" s="17"/>
      <c r="J39" s="18"/>
    </row>
    <row r="40" spans="1:10" ht="12.75">
      <c r="A40" s="2">
        <f t="shared" si="3"/>
        <v>36</v>
      </c>
      <c r="B40" s="5">
        <v>52.6</v>
      </c>
      <c r="C40" s="2">
        <v>71.59</v>
      </c>
      <c r="D40" s="20">
        <f t="shared" si="0"/>
        <v>3765.6340000000005</v>
      </c>
      <c r="E40" s="3">
        <v>53.7</v>
      </c>
      <c r="F40" s="2">
        <f t="shared" si="1"/>
        <v>2824.6200000000003</v>
      </c>
      <c r="G40" s="7">
        <v>2</v>
      </c>
      <c r="H40" s="9">
        <f t="shared" si="2"/>
        <v>9414.874000000002</v>
      </c>
      <c r="I40" s="17"/>
      <c r="J40" s="18"/>
    </row>
    <row r="41" spans="1:10" ht="12.75">
      <c r="A41" s="2">
        <f t="shared" si="3"/>
        <v>37</v>
      </c>
      <c r="B41" s="5">
        <v>52.6</v>
      </c>
      <c r="C41" s="2">
        <v>71.59</v>
      </c>
      <c r="D41" s="20">
        <f t="shared" si="0"/>
        <v>3765.6340000000005</v>
      </c>
      <c r="E41" s="3">
        <v>53.7</v>
      </c>
      <c r="F41" s="2">
        <f t="shared" si="1"/>
        <v>2824.6200000000003</v>
      </c>
      <c r="G41" s="7">
        <v>2</v>
      </c>
      <c r="H41" s="9">
        <f t="shared" si="2"/>
        <v>9414.874000000002</v>
      </c>
      <c r="I41" s="17"/>
      <c r="J41" s="18"/>
    </row>
    <row r="42" spans="1:10" ht="12.75">
      <c r="A42" s="2">
        <f t="shared" si="3"/>
        <v>38</v>
      </c>
      <c r="B42" s="5">
        <v>46</v>
      </c>
      <c r="C42" s="2">
        <v>71.59</v>
      </c>
      <c r="D42" s="20">
        <f t="shared" si="0"/>
        <v>3293.1400000000003</v>
      </c>
      <c r="E42" s="3">
        <v>53.7</v>
      </c>
      <c r="F42" s="2">
        <f t="shared" si="1"/>
        <v>2470.2000000000003</v>
      </c>
      <c r="G42" s="7">
        <v>2</v>
      </c>
      <c r="H42" s="9">
        <f t="shared" si="2"/>
        <v>8233.54</v>
      </c>
      <c r="I42" s="19"/>
      <c r="J42" s="18"/>
    </row>
    <row r="43" spans="1:10" ht="12.75">
      <c r="A43" s="2">
        <f t="shared" si="3"/>
        <v>39</v>
      </c>
      <c r="B43" s="5">
        <v>52.5</v>
      </c>
      <c r="C43" s="2">
        <v>71.59</v>
      </c>
      <c r="D43" s="20">
        <f t="shared" si="0"/>
        <v>3758.4750000000004</v>
      </c>
      <c r="E43" s="3">
        <v>53.7</v>
      </c>
      <c r="F43" s="2">
        <f t="shared" si="1"/>
        <v>2819.25</v>
      </c>
      <c r="G43" s="7">
        <v>2</v>
      </c>
      <c r="H43" s="9">
        <f t="shared" si="2"/>
        <v>9396.975</v>
      </c>
      <c r="I43" s="17"/>
      <c r="J43" s="18"/>
    </row>
    <row r="44" spans="1:10" ht="12.75">
      <c r="A44" s="2">
        <f t="shared" si="3"/>
        <v>40</v>
      </c>
      <c r="B44" s="5">
        <v>52.5</v>
      </c>
      <c r="C44" s="2">
        <v>71.59</v>
      </c>
      <c r="D44" s="20">
        <f t="shared" si="0"/>
        <v>3758.4750000000004</v>
      </c>
      <c r="E44" s="3">
        <v>53.7</v>
      </c>
      <c r="F44" s="2">
        <f t="shared" si="1"/>
        <v>2819.25</v>
      </c>
      <c r="G44" s="7">
        <v>2</v>
      </c>
      <c r="H44" s="9">
        <f t="shared" si="2"/>
        <v>9396.975</v>
      </c>
      <c r="I44" s="17"/>
      <c r="J44" s="18"/>
    </row>
    <row r="45" spans="1:10" ht="12.75">
      <c r="A45" s="2">
        <f t="shared" si="3"/>
        <v>41</v>
      </c>
      <c r="B45" s="5">
        <v>46.1</v>
      </c>
      <c r="C45" s="2">
        <v>71.59</v>
      </c>
      <c r="D45" s="20">
        <f t="shared" si="0"/>
        <v>3300.2990000000004</v>
      </c>
      <c r="E45" s="3">
        <v>53.7</v>
      </c>
      <c r="F45" s="2">
        <f t="shared" si="1"/>
        <v>2475.57</v>
      </c>
      <c r="G45" s="7">
        <v>2</v>
      </c>
      <c r="H45" s="9">
        <f t="shared" si="2"/>
        <v>8251.439</v>
      </c>
      <c r="I45" s="17"/>
      <c r="J45" s="18"/>
    </row>
    <row r="46" spans="1:10" ht="12.75">
      <c r="A46" s="2">
        <f t="shared" si="3"/>
        <v>42</v>
      </c>
      <c r="B46" s="5">
        <v>52.6</v>
      </c>
      <c r="C46" s="2">
        <v>71.59</v>
      </c>
      <c r="D46" s="20">
        <f t="shared" si="0"/>
        <v>3765.6340000000005</v>
      </c>
      <c r="E46" s="3">
        <v>53.7</v>
      </c>
      <c r="F46" s="2">
        <f t="shared" si="1"/>
        <v>2824.6200000000003</v>
      </c>
      <c r="G46" s="7">
        <v>2</v>
      </c>
      <c r="H46" s="9">
        <f t="shared" si="2"/>
        <v>9414.874000000002</v>
      </c>
      <c r="I46" s="17"/>
      <c r="J46" s="18"/>
    </row>
    <row r="47" spans="1:10" ht="12.75">
      <c r="A47" s="2">
        <f t="shared" si="3"/>
        <v>43</v>
      </c>
      <c r="B47" s="5">
        <v>52.2</v>
      </c>
      <c r="C47" s="2">
        <v>71.59</v>
      </c>
      <c r="D47" s="20">
        <f t="shared" si="0"/>
        <v>3736.9980000000005</v>
      </c>
      <c r="E47" s="3">
        <v>53.7</v>
      </c>
      <c r="F47" s="2">
        <f t="shared" si="1"/>
        <v>2803.1400000000003</v>
      </c>
      <c r="G47" s="7">
        <v>2</v>
      </c>
      <c r="H47" s="9">
        <f t="shared" si="2"/>
        <v>9343.278000000002</v>
      </c>
      <c r="I47" s="17"/>
      <c r="J47" s="18"/>
    </row>
    <row r="48" spans="1:10" ht="12.75">
      <c r="A48" s="2">
        <f t="shared" si="3"/>
        <v>44</v>
      </c>
      <c r="B48" s="5">
        <v>46.1</v>
      </c>
      <c r="C48" s="2">
        <v>71.59</v>
      </c>
      <c r="D48" s="20">
        <f t="shared" si="0"/>
        <v>3300.2990000000004</v>
      </c>
      <c r="E48" s="3">
        <v>53.7</v>
      </c>
      <c r="F48" s="2">
        <f t="shared" si="1"/>
        <v>2475.57</v>
      </c>
      <c r="G48" s="7">
        <v>2</v>
      </c>
      <c r="H48" s="9">
        <f t="shared" si="2"/>
        <v>8251.439</v>
      </c>
      <c r="I48" s="17"/>
      <c r="J48" s="18"/>
    </row>
    <row r="49" spans="1:10" ht="13.5" thickBot="1">
      <c r="A49" s="2">
        <f t="shared" si="3"/>
        <v>45</v>
      </c>
      <c r="B49" s="6">
        <v>52.3</v>
      </c>
      <c r="C49" s="2">
        <v>71.59</v>
      </c>
      <c r="D49" s="20">
        <f t="shared" si="0"/>
        <v>3744.157</v>
      </c>
      <c r="E49" s="3">
        <v>53.7</v>
      </c>
      <c r="F49" s="2">
        <f t="shared" si="1"/>
        <v>2808.51</v>
      </c>
      <c r="G49" s="7">
        <v>2</v>
      </c>
      <c r="H49" s="9">
        <f t="shared" si="2"/>
        <v>9361.177</v>
      </c>
      <c r="I49" s="17"/>
      <c r="J49" s="18"/>
    </row>
    <row r="50" spans="1:10" ht="12.75">
      <c r="A50" s="2">
        <f t="shared" si="3"/>
        <v>46</v>
      </c>
      <c r="B50" s="4">
        <v>65.6</v>
      </c>
      <c r="C50" s="2">
        <v>71.59</v>
      </c>
      <c r="D50" s="20">
        <f t="shared" si="0"/>
        <v>4696.304</v>
      </c>
      <c r="E50" s="3">
        <v>53.7</v>
      </c>
      <c r="F50" s="2">
        <f t="shared" si="1"/>
        <v>3522.72</v>
      </c>
      <c r="G50" s="7">
        <v>2</v>
      </c>
      <c r="H50" s="9">
        <f t="shared" si="2"/>
        <v>11741.743999999999</v>
      </c>
      <c r="I50" s="17"/>
      <c r="J50" s="18"/>
    </row>
    <row r="51" spans="1:10" ht="12.75">
      <c r="A51" s="2">
        <f t="shared" si="3"/>
        <v>47</v>
      </c>
      <c r="B51" s="5">
        <v>33.4</v>
      </c>
      <c r="C51" s="2">
        <v>71.59</v>
      </c>
      <c r="D51" s="20">
        <f t="shared" si="0"/>
        <v>2391.106</v>
      </c>
      <c r="E51" s="3">
        <v>53.7</v>
      </c>
      <c r="F51" s="2">
        <f t="shared" si="1"/>
        <v>1793.58</v>
      </c>
      <c r="G51" s="7">
        <v>2</v>
      </c>
      <c r="H51" s="9">
        <f t="shared" si="2"/>
        <v>5978.266</v>
      </c>
      <c r="I51" s="17"/>
      <c r="J51" s="18"/>
    </row>
    <row r="52" spans="1:10" ht="12.75">
      <c r="A52" s="2">
        <f t="shared" si="3"/>
        <v>48</v>
      </c>
      <c r="B52" s="5">
        <v>52.6</v>
      </c>
      <c r="C52" s="2">
        <v>71.59</v>
      </c>
      <c r="D52" s="20">
        <f t="shared" si="0"/>
        <v>3765.6340000000005</v>
      </c>
      <c r="E52" s="3">
        <v>53.7</v>
      </c>
      <c r="F52" s="2">
        <f t="shared" si="1"/>
        <v>2824.6200000000003</v>
      </c>
      <c r="G52" s="7">
        <v>2</v>
      </c>
      <c r="H52" s="9">
        <f t="shared" si="2"/>
        <v>9414.874000000002</v>
      </c>
      <c r="I52" s="17"/>
      <c r="J52" s="18"/>
    </row>
    <row r="53" spans="1:10" ht="12.75">
      <c r="A53" s="2">
        <f t="shared" si="3"/>
        <v>49</v>
      </c>
      <c r="B53" s="5">
        <v>66.1</v>
      </c>
      <c r="C53" s="2">
        <v>71.59</v>
      </c>
      <c r="D53" s="20">
        <f t="shared" si="0"/>
        <v>4732.099</v>
      </c>
      <c r="E53" s="3">
        <v>53.7</v>
      </c>
      <c r="F53" s="2">
        <f t="shared" si="1"/>
        <v>3549.5699999999997</v>
      </c>
      <c r="G53" s="7">
        <v>2</v>
      </c>
      <c r="H53" s="9">
        <f t="shared" si="2"/>
        <v>11831.239</v>
      </c>
      <c r="I53" s="17"/>
      <c r="J53" s="18"/>
    </row>
    <row r="54" spans="1:10" ht="12.75">
      <c r="A54" s="2">
        <f t="shared" si="3"/>
        <v>50</v>
      </c>
      <c r="B54" s="13">
        <v>32.8</v>
      </c>
      <c r="C54" s="2">
        <v>71.59</v>
      </c>
      <c r="D54" s="20">
        <f t="shared" si="0"/>
        <v>2348.152</v>
      </c>
      <c r="E54" s="3">
        <v>53.7</v>
      </c>
      <c r="F54" s="2">
        <f t="shared" si="1"/>
        <v>1761.36</v>
      </c>
      <c r="G54" s="7">
        <v>2</v>
      </c>
      <c r="H54" s="9">
        <f t="shared" si="2"/>
        <v>5870.871999999999</v>
      </c>
      <c r="I54" s="17"/>
      <c r="J54" s="18"/>
    </row>
    <row r="55" spans="1:10" ht="12.75">
      <c r="A55" s="2">
        <f t="shared" si="3"/>
        <v>51</v>
      </c>
      <c r="B55" s="15">
        <v>52.9</v>
      </c>
      <c r="C55" s="2">
        <v>71.59</v>
      </c>
      <c r="D55" s="20">
        <f t="shared" si="0"/>
        <v>3787.111</v>
      </c>
      <c r="E55" s="3">
        <v>53.7</v>
      </c>
      <c r="F55" s="2">
        <f t="shared" si="1"/>
        <v>2840.73</v>
      </c>
      <c r="G55" s="7">
        <v>2</v>
      </c>
      <c r="H55" s="9">
        <f t="shared" si="2"/>
        <v>9468.571</v>
      </c>
      <c r="I55" s="17"/>
      <c r="J55" s="18"/>
    </row>
    <row r="56" spans="1:10" ht="12.75">
      <c r="A56" s="2">
        <f t="shared" si="3"/>
        <v>52</v>
      </c>
      <c r="B56" s="21">
        <v>66.1</v>
      </c>
      <c r="C56" s="2">
        <v>71.59</v>
      </c>
      <c r="D56" s="20">
        <f t="shared" si="0"/>
        <v>4732.099</v>
      </c>
      <c r="E56" s="3">
        <v>53.7</v>
      </c>
      <c r="F56" s="2">
        <f t="shared" si="1"/>
        <v>3549.5699999999997</v>
      </c>
      <c r="G56" s="7">
        <v>2</v>
      </c>
      <c r="H56" s="9">
        <f t="shared" si="2"/>
        <v>11831.239</v>
      </c>
      <c r="I56" s="17"/>
      <c r="J56" s="18"/>
    </row>
    <row r="57" spans="1:10" ht="12.75">
      <c r="A57" s="2">
        <f t="shared" si="3"/>
        <v>53</v>
      </c>
      <c r="B57" s="21">
        <v>33</v>
      </c>
      <c r="C57" s="2">
        <v>71.59</v>
      </c>
      <c r="D57" s="20">
        <f t="shared" si="0"/>
        <v>2362.4700000000003</v>
      </c>
      <c r="E57" s="3">
        <v>53.7</v>
      </c>
      <c r="F57" s="2">
        <f t="shared" si="1"/>
        <v>1772.1000000000001</v>
      </c>
      <c r="G57" s="7">
        <v>2</v>
      </c>
      <c r="H57" s="9">
        <f t="shared" si="2"/>
        <v>5906.67</v>
      </c>
      <c r="I57" s="19"/>
      <c r="J57" s="18"/>
    </row>
    <row r="58" spans="1:10" ht="12.75">
      <c r="A58" s="2">
        <f t="shared" si="3"/>
        <v>54</v>
      </c>
      <c r="B58" s="21">
        <v>52.3</v>
      </c>
      <c r="C58" s="2">
        <v>71.59</v>
      </c>
      <c r="D58" s="20">
        <f t="shared" si="0"/>
        <v>3744.157</v>
      </c>
      <c r="E58" s="3">
        <v>53.7</v>
      </c>
      <c r="F58" s="2">
        <f t="shared" si="1"/>
        <v>2808.51</v>
      </c>
      <c r="G58" s="7">
        <v>2</v>
      </c>
      <c r="H58" s="9">
        <f t="shared" si="2"/>
        <v>9361.177</v>
      </c>
      <c r="I58" s="17"/>
      <c r="J58" s="18"/>
    </row>
    <row r="59" spans="1:10" ht="12.75">
      <c r="A59" s="2">
        <f t="shared" si="3"/>
        <v>55</v>
      </c>
      <c r="B59" s="21">
        <v>65.6</v>
      </c>
      <c r="C59" s="2">
        <v>71.59</v>
      </c>
      <c r="D59" s="20">
        <f t="shared" si="0"/>
        <v>4696.304</v>
      </c>
      <c r="E59" s="3">
        <v>53.7</v>
      </c>
      <c r="F59" s="2">
        <f t="shared" si="1"/>
        <v>3522.72</v>
      </c>
      <c r="G59" s="7">
        <v>2</v>
      </c>
      <c r="H59" s="9">
        <f t="shared" si="2"/>
        <v>11741.743999999999</v>
      </c>
      <c r="I59" s="17"/>
      <c r="J59" s="18"/>
    </row>
    <row r="60" spans="1:10" ht="12.75">
      <c r="A60" s="2">
        <f t="shared" si="3"/>
        <v>56</v>
      </c>
      <c r="B60" s="21">
        <v>32.7</v>
      </c>
      <c r="C60" s="2">
        <v>71.59</v>
      </c>
      <c r="D60" s="20">
        <f t="shared" si="0"/>
        <v>2340.9930000000004</v>
      </c>
      <c r="E60" s="3">
        <v>53.7</v>
      </c>
      <c r="F60" s="2">
        <f t="shared" si="1"/>
        <v>1755.9900000000002</v>
      </c>
      <c r="G60" s="7">
        <v>2</v>
      </c>
      <c r="H60" s="9">
        <f t="shared" si="2"/>
        <v>5852.973000000001</v>
      </c>
      <c r="I60" s="17"/>
      <c r="J60" s="18"/>
    </row>
    <row r="61" spans="1:10" ht="12.75">
      <c r="A61" s="2">
        <f t="shared" si="3"/>
        <v>57</v>
      </c>
      <c r="B61" s="21">
        <v>53</v>
      </c>
      <c r="C61" s="2">
        <v>71.59</v>
      </c>
      <c r="D61" s="20">
        <f t="shared" si="0"/>
        <v>3794.27</v>
      </c>
      <c r="E61" s="3">
        <v>53.7</v>
      </c>
      <c r="F61" s="2">
        <f t="shared" si="1"/>
        <v>2846.1000000000004</v>
      </c>
      <c r="G61" s="7">
        <v>2</v>
      </c>
      <c r="H61" s="9">
        <f t="shared" si="2"/>
        <v>9486.470000000001</v>
      </c>
      <c r="I61" s="19"/>
      <c r="J61" s="18"/>
    </row>
    <row r="62" spans="1:10" ht="12.75">
      <c r="A62" s="2">
        <f t="shared" si="3"/>
        <v>58</v>
      </c>
      <c r="B62" s="21">
        <v>65.7</v>
      </c>
      <c r="C62" s="2">
        <v>71.59</v>
      </c>
      <c r="D62" s="20">
        <f t="shared" si="0"/>
        <v>4703.463000000001</v>
      </c>
      <c r="E62" s="3">
        <v>53.7</v>
      </c>
      <c r="F62" s="2">
        <f t="shared" si="1"/>
        <v>3528.09</v>
      </c>
      <c r="G62" s="7">
        <v>2</v>
      </c>
      <c r="H62" s="9">
        <f t="shared" si="2"/>
        <v>11759.643</v>
      </c>
      <c r="I62" s="17"/>
      <c r="J62" s="18"/>
    </row>
    <row r="63" spans="1:10" ht="12.75">
      <c r="A63" s="2">
        <f t="shared" si="3"/>
        <v>59</v>
      </c>
      <c r="B63" s="21">
        <v>32.6</v>
      </c>
      <c r="C63" s="2">
        <v>71.59</v>
      </c>
      <c r="D63" s="20">
        <f t="shared" si="0"/>
        <v>2333.8340000000003</v>
      </c>
      <c r="E63" s="3">
        <v>53.7</v>
      </c>
      <c r="F63" s="2">
        <f t="shared" si="1"/>
        <v>1750.6200000000001</v>
      </c>
      <c r="G63" s="7">
        <v>2</v>
      </c>
      <c r="H63" s="9">
        <f t="shared" si="2"/>
        <v>5835.0740000000005</v>
      </c>
      <c r="I63" s="17"/>
      <c r="J63" s="18"/>
    </row>
    <row r="64" spans="1:10" ht="13.5" thickBot="1">
      <c r="A64" s="2">
        <f t="shared" si="3"/>
        <v>60</v>
      </c>
      <c r="B64" s="22">
        <v>52.2</v>
      </c>
      <c r="C64" s="2">
        <v>71.59</v>
      </c>
      <c r="D64" s="20">
        <f t="shared" si="0"/>
        <v>3736.9980000000005</v>
      </c>
      <c r="E64" s="3">
        <v>53.7</v>
      </c>
      <c r="F64" s="2">
        <f t="shared" si="1"/>
        <v>2803.1400000000003</v>
      </c>
      <c r="G64" s="7">
        <v>2</v>
      </c>
      <c r="H64" s="9">
        <f t="shared" si="2"/>
        <v>9343.278000000002</v>
      </c>
      <c r="I64" s="17"/>
      <c r="J64" s="18"/>
    </row>
    <row r="65" spans="1:10" ht="12.75">
      <c r="A65" s="2">
        <f t="shared" si="3"/>
        <v>61</v>
      </c>
      <c r="B65" s="4">
        <v>52.3</v>
      </c>
      <c r="C65" s="2">
        <v>71.59</v>
      </c>
      <c r="D65" s="20">
        <f t="shared" si="0"/>
        <v>3744.157</v>
      </c>
      <c r="E65" s="3">
        <v>53.7</v>
      </c>
      <c r="F65" s="2">
        <f t="shared" si="1"/>
        <v>2808.51</v>
      </c>
      <c r="G65" s="7">
        <v>2</v>
      </c>
      <c r="H65" s="9">
        <f t="shared" si="2"/>
        <v>9361.177</v>
      </c>
      <c r="I65" s="17"/>
      <c r="J65" s="18"/>
    </row>
    <row r="66" spans="1:10" ht="12.75">
      <c r="A66" s="2">
        <f t="shared" si="3"/>
        <v>62</v>
      </c>
      <c r="B66" s="5">
        <v>46.4</v>
      </c>
      <c r="C66" s="2">
        <v>71.59</v>
      </c>
      <c r="D66" s="20">
        <f t="shared" si="0"/>
        <v>3321.776</v>
      </c>
      <c r="E66" s="3">
        <v>53.7</v>
      </c>
      <c r="F66" s="2">
        <f t="shared" si="1"/>
        <v>2491.68</v>
      </c>
      <c r="G66" s="7">
        <v>2</v>
      </c>
      <c r="H66" s="9">
        <f t="shared" si="2"/>
        <v>8305.135999999999</v>
      </c>
      <c r="I66" s="17"/>
      <c r="J66" s="18"/>
    </row>
    <row r="67" spans="1:10" ht="12.75">
      <c r="A67" s="2">
        <f t="shared" si="3"/>
        <v>63</v>
      </c>
      <c r="B67" s="5">
        <v>52.5</v>
      </c>
      <c r="C67" s="2">
        <v>71.59</v>
      </c>
      <c r="D67" s="20">
        <f t="shared" si="0"/>
        <v>3758.4750000000004</v>
      </c>
      <c r="E67" s="3">
        <v>53.7</v>
      </c>
      <c r="F67" s="2">
        <f t="shared" si="1"/>
        <v>2819.25</v>
      </c>
      <c r="G67" s="7">
        <v>2</v>
      </c>
      <c r="H67" s="9">
        <f t="shared" si="2"/>
        <v>9396.975</v>
      </c>
      <c r="I67" s="17"/>
      <c r="J67" s="18"/>
    </row>
    <row r="68" spans="1:10" ht="12.75">
      <c r="A68" s="2">
        <f t="shared" si="3"/>
        <v>64</v>
      </c>
      <c r="B68" s="5">
        <v>52.3</v>
      </c>
      <c r="C68" s="2">
        <v>71.59</v>
      </c>
      <c r="D68" s="20">
        <f t="shared" si="0"/>
        <v>3744.157</v>
      </c>
      <c r="E68" s="3">
        <v>53.7</v>
      </c>
      <c r="F68" s="2">
        <f t="shared" si="1"/>
        <v>2808.51</v>
      </c>
      <c r="G68" s="7">
        <v>2</v>
      </c>
      <c r="H68" s="9">
        <f t="shared" si="2"/>
        <v>9361.177</v>
      </c>
      <c r="I68" s="17"/>
      <c r="J68" s="18"/>
    </row>
    <row r="69" spans="1:10" ht="12.75">
      <c r="A69" s="2">
        <f t="shared" si="3"/>
        <v>65</v>
      </c>
      <c r="B69" s="5">
        <v>46.7</v>
      </c>
      <c r="C69" s="2">
        <v>71.59</v>
      </c>
      <c r="D69" s="20">
        <f t="shared" si="0"/>
        <v>3343.253</v>
      </c>
      <c r="E69" s="3">
        <v>53.7</v>
      </c>
      <c r="F69" s="2">
        <f t="shared" si="1"/>
        <v>2507.7900000000004</v>
      </c>
      <c r="G69" s="7">
        <v>2</v>
      </c>
      <c r="H69" s="9">
        <f t="shared" si="2"/>
        <v>8358.833</v>
      </c>
      <c r="I69" s="17"/>
      <c r="J69" s="18"/>
    </row>
    <row r="70" spans="1:10" ht="12.75">
      <c r="A70" s="2">
        <f t="shared" si="3"/>
        <v>66</v>
      </c>
      <c r="B70" s="5">
        <v>52.5</v>
      </c>
      <c r="C70" s="2">
        <v>71.59</v>
      </c>
      <c r="D70" s="20">
        <f aca="true" t="shared" si="4" ref="D70:D93">B70*C70</f>
        <v>3758.4750000000004</v>
      </c>
      <c r="E70" s="3">
        <v>53.7</v>
      </c>
      <c r="F70" s="2">
        <f aca="true" t="shared" si="5" ref="F70:F93">B70*E70</f>
        <v>2819.25</v>
      </c>
      <c r="G70" s="7">
        <v>2</v>
      </c>
      <c r="H70" s="9">
        <f aca="true" t="shared" si="6" ref="H70:H93">(F70*G70)+D70</f>
        <v>9396.975</v>
      </c>
      <c r="I70" s="17"/>
      <c r="J70" s="18"/>
    </row>
    <row r="71" spans="1:11" ht="12.75">
      <c r="A71" s="2">
        <f aca="true" t="shared" si="7" ref="A71:A93">A70+1</f>
        <v>67</v>
      </c>
      <c r="B71" s="5">
        <v>52.5</v>
      </c>
      <c r="C71" s="2">
        <v>71.59</v>
      </c>
      <c r="D71" s="20">
        <f t="shared" si="4"/>
        <v>3758.4750000000004</v>
      </c>
      <c r="E71" s="3">
        <v>53.7</v>
      </c>
      <c r="F71" s="2">
        <f t="shared" si="5"/>
        <v>2819.25</v>
      </c>
      <c r="G71" s="7">
        <v>2</v>
      </c>
      <c r="H71" s="9">
        <f t="shared" si="6"/>
        <v>9396.975</v>
      </c>
      <c r="I71" s="17"/>
      <c r="J71" s="18"/>
      <c r="K71" s="11"/>
    </row>
    <row r="72" spans="1:11" ht="12.75">
      <c r="A72" s="2">
        <f t="shared" si="7"/>
        <v>68</v>
      </c>
      <c r="B72" s="5">
        <v>46.7</v>
      </c>
      <c r="C72" s="2">
        <v>71.59</v>
      </c>
      <c r="D72" s="20">
        <f t="shared" si="4"/>
        <v>3343.253</v>
      </c>
      <c r="E72" s="3">
        <v>53.7</v>
      </c>
      <c r="F72" s="2">
        <f t="shared" si="5"/>
        <v>2507.7900000000004</v>
      </c>
      <c r="G72" s="7">
        <v>2</v>
      </c>
      <c r="H72" s="9">
        <f t="shared" si="6"/>
        <v>8358.833</v>
      </c>
      <c r="I72" s="17"/>
      <c r="J72" s="18"/>
      <c r="K72" s="11"/>
    </row>
    <row r="73" spans="1:11" ht="12.75">
      <c r="A73" s="2">
        <f t="shared" si="7"/>
        <v>69</v>
      </c>
      <c r="B73" s="5">
        <v>52.3</v>
      </c>
      <c r="C73" s="2">
        <v>71.59</v>
      </c>
      <c r="D73" s="20">
        <f t="shared" si="4"/>
        <v>3744.157</v>
      </c>
      <c r="E73" s="3">
        <v>53.7</v>
      </c>
      <c r="F73" s="2">
        <f t="shared" si="5"/>
        <v>2808.51</v>
      </c>
      <c r="G73" s="7">
        <v>2</v>
      </c>
      <c r="H73" s="9">
        <f t="shared" si="6"/>
        <v>9361.177</v>
      </c>
      <c r="I73" s="17"/>
      <c r="J73" s="18"/>
      <c r="K73" s="11"/>
    </row>
    <row r="74" spans="1:11" ht="12.75">
      <c r="A74" s="2">
        <f t="shared" si="7"/>
        <v>70</v>
      </c>
      <c r="B74" s="5">
        <v>52.3</v>
      </c>
      <c r="C74" s="2">
        <v>71.59</v>
      </c>
      <c r="D74" s="20">
        <f t="shared" si="4"/>
        <v>3744.157</v>
      </c>
      <c r="E74" s="3">
        <v>53.7</v>
      </c>
      <c r="F74" s="2">
        <f t="shared" si="5"/>
        <v>2808.51</v>
      </c>
      <c r="G74" s="7">
        <v>2</v>
      </c>
      <c r="H74" s="9">
        <f t="shared" si="6"/>
        <v>9361.177</v>
      </c>
      <c r="I74" s="17"/>
      <c r="J74" s="18"/>
      <c r="K74" s="11"/>
    </row>
    <row r="75" spans="1:11" ht="12.75">
      <c r="A75" s="2">
        <f t="shared" si="7"/>
        <v>71</v>
      </c>
      <c r="B75" s="5">
        <v>46.3</v>
      </c>
      <c r="C75" s="2">
        <v>71.59</v>
      </c>
      <c r="D75" s="20">
        <f t="shared" si="4"/>
        <v>3314.6169999999997</v>
      </c>
      <c r="E75" s="3">
        <v>53.7</v>
      </c>
      <c r="F75" s="2">
        <f t="shared" si="5"/>
        <v>2486.31</v>
      </c>
      <c r="G75" s="7">
        <v>2</v>
      </c>
      <c r="H75" s="9">
        <f t="shared" si="6"/>
        <v>8287.237</v>
      </c>
      <c r="I75" s="17"/>
      <c r="J75" s="18"/>
      <c r="K75" s="11"/>
    </row>
    <row r="76" spans="1:11" ht="12.75">
      <c r="A76" s="2">
        <f t="shared" si="7"/>
        <v>72</v>
      </c>
      <c r="B76" s="5">
        <v>52.7</v>
      </c>
      <c r="C76" s="2">
        <v>71.59</v>
      </c>
      <c r="D76" s="20">
        <f t="shared" si="4"/>
        <v>3772.7930000000006</v>
      </c>
      <c r="E76" s="3">
        <v>53.7</v>
      </c>
      <c r="F76" s="2">
        <f t="shared" si="5"/>
        <v>2829.9900000000002</v>
      </c>
      <c r="G76" s="7">
        <v>2</v>
      </c>
      <c r="H76" s="9">
        <f t="shared" si="6"/>
        <v>9432.773000000001</v>
      </c>
      <c r="I76" s="17"/>
      <c r="J76" s="18"/>
      <c r="K76" s="11"/>
    </row>
    <row r="77" spans="1:11" ht="12.75">
      <c r="A77" s="2">
        <f t="shared" si="7"/>
        <v>73</v>
      </c>
      <c r="B77" s="5">
        <v>52</v>
      </c>
      <c r="C77" s="2">
        <v>71.59</v>
      </c>
      <c r="D77" s="20">
        <f t="shared" si="4"/>
        <v>3722.6800000000003</v>
      </c>
      <c r="E77" s="3">
        <v>53.7</v>
      </c>
      <c r="F77" s="2">
        <f t="shared" si="5"/>
        <v>2792.4</v>
      </c>
      <c r="G77" s="7">
        <v>2</v>
      </c>
      <c r="H77" s="9">
        <f t="shared" si="6"/>
        <v>9307.48</v>
      </c>
      <c r="I77" s="19"/>
      <c r="J77" s="18"/>
      <c r="K77" s="11"/>
    </row>
    <row r="78" spans="1:11" ht="12.75">
      <c r="A78" s="2">
        <f t="shared" si="7"/>
        <v>74</v>
      </c>
      <c r="B78" s="5">
        <v>46.5</v>
      </c>
      <c r="C78" s="2">
        <v>71.59</v>
      </c>
      <c r="D78" s="20">
        <f t="shared" si="4"/>
        <v>3328.935</v>
      </c>
      <c r="E78" s="3">
        <v>53.7</v>
      </c>
      <c r="F78" s="2">
        <f t="shared" si="5"/>
        <v>2497.05</v>
      </c>
      <c r="G78" s="7">
        <v>2</v>
      </c>
      <c r="H78" s="9">
        <f t="shared" si="6"/>
        <v>8323.035</v>
      </c>
      <c r="I78" s="17"/>
      <c r="J78" s="18"/>
      <c r="K78" s="11"/>
    </row>
    <row r="79" spans="1:11" ht="13.5" thickBot="1">
      <c r="A79" s="2">
        <f t="shared" si="7"/>
        <v>75</v>
      </c>
      <c r="B79" s="6">
        <v>52.6</v>
      </c>
      <c r="C79" s="2">
        <v>71.59</v>
      </c>
      <c r="D79" s="20">
        <f t="shared" si="4"/>
        <v>3765.6340000000005</v>
      </c>
      <c r="E79" s="3">
        <v>53.7</v>
      </c>
      <c r="F79" s="2">
        <f t="shared" si="5"/>
        <v>2824.6200000000003</v>
      </c>
      <c r="G79" s="7">
        <v>2</v>
      </c>
      <c r="H79" s="9">
        <f t="shared" si="6"/>
        <v>9414.874000000002</v>
      </c>
      <c r="I79" s="17"/>
      <c r="J79" s="18"/>
      <c r="K79" s="11"/>
    </row>
    <row r="80" spans="1:11" ht="12.75">
      <c r="A80" s="2">
        <f t="shared" si="7"/>
        <v>76</v>
      </c>
      <c r="B80" s="4">
        <v>66</v>
      </c>
      <c r="C80" s="2">
        <v>71.59</v>
      </c>
      <c r="D80" s="20">
        <f t="shared" si="4"/>
        <v>4724.9400000000005</v>
      </c>
      <c r="E80" s="3">
        <v>53.7</v>
      </c>
      <c r="F80" s="2">
        <f t="shared" si="5"/>
        <v>3544.2000000000003</v>
      </c>
      <c r="G80" s="7">
        <v>2</v>
      </c>
      <c r="H80" s="9">
        <f t="shared" si="6"/>
        <v>11813.34</v>
      </c>
      <c r="I80" s="19"/>
      <c r="J80" s="18"/>
      <c r="K80" s="11"/>
    </row>
    <row r="81" spans="1:11" ht="12.75">
      <c r="A81" s="2">
        <f t="shared" si="7"/>
        <v>77</v>
      </c>
      <c r="B81" s="5">
        <v>32.5</v>
      </c>
      <c r="C81" s="2">
        <v>71.59</v>
      </c>
      <c r="D81" s="20">
        <f t="shared" si="4"/>
        <v>2326.675</v>
      </c>
      <c r="E81" s="3">
        <v>53.7</v>
      </c>
      <c r="F81" s="2">
        <f t="shared" si="5"/>
        <v>1745.25</v>
      </c>
      <c r="G81" s="7">
        <v>2</v>
      </c>
      <c r="H81" s="9">
        <f t="shared" si="6"/>
        <v>5817.175</v>
      </c>
      <c r="I81" s="17"/>
      <c r="J81" s="18"/>
      <c r="K81" s="11"/>
    </row>
    <row r="82" spans="1:11" ht="12.75">
      <c r="A82" s="2">
        <f t="shared" si="7"/>
        <v>78</v>
      </c>
      <c r="B82" s="5">
        <v>66.1</v>
      </c>
      <c r="C82" s="2">
        <v>71.59</v>
      </c>
      <c r="D82" s="20">
        <f t="shared" si="4"/>
        <v>4732.099</v>
      </c>
      <c r="E82" s="3">
        <v>53.7</v>
      </c>
      <c r="F82" s="2">
        <f t="shared" si="5"/>
        <v>3549.5699999999997</v>
      </c>
      <c r="G82" s="7">
        <v>2</v>
      </c>
      <c r="H82" s="9">
        <f t="shared" si="6"/>
        <v>11831.239</v>
      </c>
      <c r="I82" s="17"/>
      <c r="J82" s="18"/>
      <c r="K82" s="11"/>
    </row>
    <row r="83" spans="1:11" ht="12.75">
      <c r="A83" s="2">
        <f t="shared" si="7"/>
        <v>79</v>
      </c>
      <c r="B83" s="13">
        <v>32.8</v>
      </c>
      <c r="C83" s="2">
        <v>71.59</v>
      </c>
      <c r="D83" s="20">
        <f t="shared" si="4"/>
        <v>2348.152</v>
      </c>
      <c r="E83" s="3">
        <v>53.7</v>
      </c>
      <c r="F83" s="2">
        <f t="shared" si="5"/>
        <v>1761.36</v>
      </c>
      <c r="G83" s="7">
        <v>2</v>
      </c>
      <c r="H83" s="9">
        <f t="shared" si="6"/>
        <v>5870.871999999999</v>
      </c>
      <c r="I83" s="17"/>
      <c r="J83" s="18"/>
      <c r="K83" s="11"/>
    </row>
    <row r="84" spans="1:11" ht="12.75">
      <c r="A84" s="2">
        <f t="shared" si="7"/>
        <v>80</v>
      </c>
      <c r="B84" s="15">
        <v>52.7</v>
      </c>
      <c r="C84" s="2">
        <v>71.59</v>
      </c>
      <c r="D84" s="20">
        <f t="shared" si="4"/>
        <v>3772.7930000000006</v>
      </c>
      <c r="E84" s="3">
        <v>53.7</v>
      </c>
      <c r="F84" s="2">
        <f t="shared" si="5"/>
        <v>2829.9900000000002</v>
      </c>
      <c r="G84" s="7">
        <v>2</v>
      </c>
      <c r="H84" s="9">
        <f t="shared" si="6"/>
        <v>9432.773000000001</v>
      </c>
      <c r="I84" s="17"/>
      <c r="J84" s="18"/>
      <c r="K84" s="11"/>
    </row>
    <row r="85" spans="1:11" ht="12.75">
      <c r="A85" s="2">
        <f t="shared" si="7"/>
        <v>81</v>
      </c>
      <c r="B85" s="21">
        <v>66.3</v>
      </c>
      <c r="C85" s="2">
        <v>71.59</v>
      </c>
      <c r="D85" s="20">
        <f t="shared" si="4"/>
        <v>4746.417</v>
      </c>
      <c r="E85" s="3">
        <v>53.7</v>
      </c>
      <c r="F85" s="2">
        <f t="shared" si="5"/>
        <v>3560.31</v>
      </c>
      <c r="G85" s="7">
        <v>2</v>
      </c>
      <c r="H85" s="9">
        <f t="shared" si="6"/>
        <v>11867.037</v>
      </c>
      <c r="I85" s="17"/>
      <c r="J85" s="18"/>
      <c r="K85" s="11"/>
    </row>
    <row r="86" spans="1:11" ht="12.75">
      <c r="A86" s="2">
        <f t="shared" si="7"/>
        <v>82</v>
      </c>
      <c r="B86" s="21">
        <v>33.4</v>
      </c>
      <c r="C86" s="2">
        <v>71.59</v>
      </c>
      <c r="D86" s="20">
        <f t="shared" si="4"/>
        <v>2391.106</v>
      </c>
      <c r="E86" s="3">
        <v>53.7</v>
      </c>
      <c r="F86" s="2">
        <f t="shared" si="5"/>
        <v>1793.58</v>
      </c>
      <c r="G86" s="7">
        <v>2</v>
      </c>
      <c r="H86" s="9">
        <f t="shared" si="6"/>
        <v>5978.266</v>
      </c>
      <c r="I86" s="17"/>
      <c r="J86" s="18"/>
      <c r="K86" s="11"/>
    </row>
    <row r="87" spans="1:11" ht="12.75">
      <c r="A87" s="2">
        <f t="shared" si="7"/>
        <v>83</v>
      </c>
      <c r="B87" s="21">
        <v>53.1</v>
      </c>
      <c r="C87" s="2">
        <v>71.59</v>
      </c>
      <c r="D87" s="20">
        <f t="shared" si="4"/>
        <v>3801.429</v>
      </c>
      <c r="E87" s="3">
        <v>53.7</v>
      </c>
      <c r="F87" s="2">
        <f t="shared" si="5"/>
        <v>2851.4700000000003</v>
      </c>
      <c r="G87" s="7">
        <v>2</v>
      </c>
      <c r="H87" s="9">
        <f t="shared" si="6"/>
        <v>9504.369</v>
      </c>
      <c r="I87" s="17"/>
      <c r="J87" s="18"/>
      <c r="K87" s="11"/>
    </row>
    <row r="88" spans="1:11" ht="12.75">
      <c r="A88" s="2">
        <f t="shared" si="7"/>
        <v>84</v>
      </c>
      <c r="B88" s="21">
        <v>66.5</v>
      </c>
      <c r="C88" s="2">
        <v>71.59</v>
      </c>
      <c r="D88" s="20">
        <f t="shared" si="4"/>
        <v>4760.735000000001</v>
      </c>
      <c r="E88" s="3">
        <v>53.7</v>
      </c>
      <c r="F88" s="2">
        <f t="shared" si="5"/>
        <v>3571.05</v>
      </c>
      <c r="G88" s="7">
        <v>2</v>
      </c>
      <c r="H88" s="9">
        <f t="shared" si="6"/>
        <v>11902.835000000001</v>
      </c>
      <c r="I88" s="17"/>
      <c r="J88" s="18"/>
      <c r="K88" s="11"/>
    </row>
    <row r="89" spans="1:11" ht="12.75">
      <c r="A89" s="2">
        <f t="shared" si="7"/>
        <v>85</v>
      </c>
      <c r="B89" s="15">
        <v>33</v>
      </c>
      <c r="C89" s="2">
        <v>71.59</v>
      </c>
      <c r="D89" s="20">
        <f t="shared" si="4"/>
        <v>2362.4700000000003</v>
      </c>
      <c r="E89" s="3">
        <v>53.7</v>
      </c>
      <c r="F89" s="2">
        <f t="shared" si="5"/>
        <v>1772.1000000000001</v>
      </c>
      <c r="G89" s="7">
        <v>2</v>
      </c>
      <c r="H89" s="9">
        <f t="shared" si="6"/>
        <v>5906.67</v>
      </c>
      <c r="I89" s="19"/>
      <c r="J89" s="18"/>
      <c r="K89" s="11"/>
    </row>
    <row r="90" spans="1:11" ht="12.75">
      <c r="A90" s="2">
        <f t="shared" si="7"/>
        <v>86</v>
      </c>
      <c r="B90" s="5">
        <v>52.9</v>
      </c>
      <c r="C90" s="2">
        <v>71.59</v>
      </c>
      <c r="D90" s="20">
        <f t="shared" si="4"/>
        <v>3787.111</v>
      </c>
      <c r="E90" s="3">
        <v>53.7</v>
      </c>
      <c r="F90" s="2">
        <f t="shared" si="5"/>
        <v>2840.73</v>
      </c>
      <c r="G90" s="7">
        <v>2</v>
      </c>
      <c r="H90" s="9">
        <f t="shared" si="6"/>
        <v>9468.571</v>
      </c>
      <c r="I90" s="17"/>
      <c r="J90" s="18"/>
      <c r="K90" s="11"/>
    </row>
    <row r="91" spans="1:11" ht="12.75">
      <c r="A91" s="2">
        <f t="shared" si="7"/>
        <v>87</v>
      </c>
      <c r="B91" s="5">
        <v>66</v>
      </c>
      <c r="C91" s="2">
        <v>71.59</v>
      </c>
      <c r="D91" s="20">
        <f t="shared" si="4"/>
        <v>4724.9400000000005</v>
      </c>
      <c r="E91" s="3">
        <v>53.7</v>
      </c>
      <c r="F91" s="2">
        <f t="shared" si="5"/>
        <v>3544.2000000000003</v>
      </c>
      <c r="G91" s="7">
        <v>2</v>
      </c>
      <c r="H91" s="9">
        <f t="shared" si="6"/>
        <v>11813.34</v>
      </c>
      <c r="I91" s="19"/>
      <c r="J91" s="18"/>
      <c r="K91" s="11"/>
    </row>
    <row r="92" spans="1:11" ht="12.75">
      <c r="A92" s="2">
        <f t="shared" si="7"/>
        <v>88</v>
      </c>
      <c r="B92" s="5">
        <v>33</v>
      </c>
      <c r="C92" s="2">
        <v>71.59</v>
      </c>
      <c r="D92" s="20">
        <f t="shared" si="4"/>
        <v>2362.4700000000003</v>
      </c>
      <c r="E92" s="3">
        <v>53.7</v>
      </c>
      <c r="F92" s="2">
        <f t="shared" si="5"/>
        <v>1772.1000000000001</v>
      </c>
      <c r="G92" s="7">
        <v>2</v>
      </c>
      <c r="H92" s="9">
        <f t="shared" si="6"/>
        <v>5906.67</v>
      </c>
      <c r="I92" s="19"/>
      <c r="J92" s="18"/>
      <c r="K92" s="11"/>
    </row>
    <row r="93" spans="1:11" ht="12.75">
      <c r="A93" s="2">
        <f t="shared" si="7"/>
        <v>89</v>
      </c>
      <c r="B93" s="5">
        <v>53.1</v>
      </c>
      <c r="C93" s="2">
        <v>71.59</v>
      </c>
      <c r="D93" s="20">
        <f t="shared" si="4"/>
        <v>3801.429</v>
      </c>
      <c r="E93" s="3">
        <v>53.7</v>
      </c>
      <c r="F93" s="2">
        <f t="shared" si="5"/>
        <v>2851.4700000000003</v>
      </c>
      <c r="G93" s="7">
        <v>2</v>
      </c>
      <c r="H93" s="9">
        <f t="shared" si="6"/>
        <v>9504.369</v>
      </c>
      <c r="I93" s="17"/>
      <c r="J93" s="18"/>
      <c r="K93" s="11"/>
    </row>
    <row r="94" spans="1:11" ht="12.75">
      <c r="A94" s="2">
        <f>A93+1</f>
        <v>90</v>
      </c>
      <c r="B94" s="5">
        <v>56.5</v>
      </c>
      <c r="C94" s="2">
        <v>71.59</v>
      </c>
      <c r="D94" s="20">
        <f>B94*C94</f>
        <v>4044.835</v>
      </c>
      <c r="E94" s="3">
        <v>53.7</v>
      </c>
      <c r="F94" s="2">
        <f>B94*E94</f>
        <v>3034.05</v>
      </c>
      <c r="G94" s="7">
        <v>2</v>
      </c>
      <c r="H94" s="9">
        <f>(F94*G94)+D94</f>
        <v>10112.935000000001</v>
      </c>
      <c r="I94" s="17"/>
      <c r="J94" s="18"/>
      <c r="K94" s="11"/>
    </row>
    <row r="95" spans="2:9" ht="12.75">
      <c r="B95" s="8">
        <f>SUM(B5:B94)</f>
        <v>4540.2</v>
      </c>
      <c r="D95" s="8">
        <f>SUM(D5:D94)</f>
        <v>325032.91800000006</v>
      </c>
      <c r="F95" s="8">
        <f>SUM(F5:F94)</f>
        <v>243808.74000000005</v>
      </c>
      <c r="H95" s="8">
        <f>SUM(H5:H94)</f>
        <v>812650.398</v>
      </c>
      <c r="I95" s="16"/>
    </row>
  </sheetData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3" sqref="D3:H3"/>
    </sheetView>
  </sheetViews>
  <sheetFormatPr defaultColWidth="9.140625" defaultRowHeight="12.75"/>
  <cols>
    <col min="1" max="1" width="12.7109375" style="0" customWidth="1"/>
    <col min="2" max="2" width="14.57421875" style="0" customWidth="1"/>
    <col min="3" max="3" width="13.57421875" style="0" customWidth="1"/>
    <col min="4" max="5" width="14.8515625" style="0" customWidth="1"/>
    <col min="6" max="6" width="18.140625" style="0" customWidth="1"/>
    <col min="7" max="7" width="15.00390625" style="0" customWidth="1"/>
    <col min="8" max="8" width="21.421875" style="0" customWidth="1"/>
  </cols>
  <sheetData>
    <row r="1" spans="1:9" ht="18">
      <c r="A1" s="23" t="s">
        <v>4</v>
      </c>
      <c r="B1" s="23"/>
      <c r="C1" s="23"/>
      <c r="D1" s="23"/>
      <c r="E1" s="23"/>
      <c r="F1" s="23"/>
      <c r="G1" s="23"/>
      <c r="H1" s="23"/>
      <c r="I1" s="10"/>
    </row>
    <row r="2" spans="1:9" ht="18">
      <c r="A2" s="10"/>
      <c r="B2" s="10"/>
      <c r="C2" s="10"/>
      <c r="D2" s="10"/>
      <c r="E2" s="10"/>
      <c r="F2" s="10"/>
      <c r="G2" s="10"/>
      <c r="H2" s="10"/>
      <c r="I2" s="10"/>
    </row>
    <row r="3" spans="1:9" ht="71.25" customHeight="1" thickBot="1">
      <c r="A3" s="24" t="s">
        <v>0</v>
      </c>
      <c r="B3" s="24" t="s">
        <v>1</v>
      </c>
      <c r="C3" s="24" t="s">
        <v>7</v>
      </c>
      <c r="D3" s="24" t="s">
        <v>8</v>
      </c>
      <c r="E3" s="24" t="s">
        <v>9</v>
      </c>
      <c r="F3" s="25" t="s">
        <v>10</v>
      </c>
      <c r="G3" s="25" t="s">
        <v>2</v>
      </c>
      <c r="H3" s="25" t="s">
        <v>3</v>
      </c>
      <c r="I3" s="10"/>
    </row>
    <row r="4" spans="1:9" ht="19.5" customHeight="1">
      <c r="A4" s="26">
        <v>1</v>
      </c>
      <c r="B4" s="27">
        <v>65.4</v>
      </c>
      <c r="C4" s="26">
        <v>71.59</v>
      </c>
      <c r="D4" s="26">
        <f>B4*C4</f>
        <v>4681.986000000001</v>
      </c>
      <c r="E4" s="37">
        <v>53.7</v>
      </c>
      <c r="F4" s="26">
        <f>B4*E4</f>
        <v>3511.9800000000005</v>
      </c>
      <c r="G4" s="38">
        <v>2</v>
      </c>
      <c r="H4" s="30">
        <f>(F4*G4)+D4</f>
        <v>11705.946000000002</v>
      </c>
      <c r="I4" s="10"/>
    </row>
    <row r="5" spans="1:9" ht="19.5" customHeight="1">
      <c r="A5" s="26">
        <f>A4+1</f>
        <v>2</v>
      </c>
      <c r="B5" s="29">
        <v>32.5</v>
      </c>
      <c r="C5" s="26">
        <f>C4</f>
        <v>71.59</v>
      </c>
      <c r="D5" s="26">
        <f aca="true" t="shared" si="0" ref="D5:D18">B5*C5</f>
        <v>2326.675</v>
      </c>
      <c r="E5" s="28">
        <f>E4</f>
        <v>53.7</v>
      </c>
      <c r="F5" s="26">
        <f aca="true" t="shared" si="1" ref="F5:F18">B5*E5</f>
        <v>1745.25</v>
      </c>
      <c r="G5" s="29">
        <f>G4</f>
        <v>2</v>
      </c>
      <c r="H5" s="30">
        <f aca="true" t="shared" si="2" ref="H5:H18">(F5*G5)+D5</f>
        <v>5817.175</v>
      </c>
      <c r="I5" s="10"/>
    </row>
    <row r="6" spans="1:9" ht="19.5" customHeight="1">
      <c r="A6" s="26">
        <f aca="true" t="shared" si="3" ref="A6:A18">A5+1</f>
        <v>3</v>
      </c>
      <c r="B6" s="29">
        <v>52.6</v>
      </c>
      <c r="C6" s="26">
        <f aca="true" t="shared" si="4" ref="C6:C18">C5</f>
        <v>71.59</v>
      </c>
      <c r="D6" s="26">
        <f t="shared" si="0"/>
        <v>3765.6340000000005</v>
      </c>
      <c r="E6" s="28">
        <f aca="true" t="shared" si="5" ref="E6:E18">E5</f>
        <v>53.7</v>
      </c>
      <c r="F6" s="26">
        <f t="shared" si="1"/>
        <v>2824.6200000000003</v>
      </c>
      <c r="G6" s="29">
        <f aca="true" t="shared" si="6" ref="G6:G18">G5</f>
        <v>2</v>
      </c>
      <c r="H6" s="30">
        <f t="shared" si="2"/>
        <v>9414.874000000002</v>
      </c>
      <c r="I6" s="10"/>
    </row>
    <row r="7" spans="1:9" ht="19.5" customHeight="1">
      <c r="A7" s="26">
        <f t="shared" si="3"/>
        <v>4</v>
      </c>
      <c r="B7" s="29">
        <v>65.7</v>
      </c>
      <c r="C7" s="26">
        <f t="shared" si="4"/>
        <v>71.59</v>
      </c>
      <c r="D7" s="26">
        <f t="shared" si="0"/>
        <v>4703.463000000001</v>
      </c>
      <c r="E7" s="28">
        <f t="shared" si="5"/>
        <v>53.7</v>
      </c>
      <c r="F7" s="26">
        <f t="shared" si="1"/>
        <v>3528.09</v>
      </c>
      <c r="G7" s="29">
        <f t="shared" si="6"/>
        <v>2</v>
      </c>
      <c r="H7" s="30">
        <f t="shared" si="2"/>
        <v>11759.643</v>
      </c>
      <c r="I7" s="10"/>
    </row>
    <row r="8" spans="1:9" ht="19.5" customHeight="1">
      <c r="A8" s="26">
        <f t="shared" si="3"/>
        <v>5</v>
      </c>
      <c r="B8" s="29">
        <v>32.7</v>
      </c>
      <c r="C8" s="26">
        <f t="shared" si="4"/>
        <v>71.59</v>
      </c>
      <c r="D8" s="26">
        <f t="shared" si="0"/>
        <v>2340.9930000000004</v>
      </c>
      <c r="E8" s="28">
        <f t="shared" si="5"/>
        <v>53.7</v>
      </c>
      <c r="F8" s="26">
        <f t="shared" si="1"/>
        <v>1755.9900000000002</v>
      </c>
      <c r="G8" s="29">
        <f t="shared" si="6"/>
        <v>2</v>
      </c>
      <c r="H8" s="30">
        <f t="shared" si="2"/>
        <v>5852.973000000001</v>
      </c>
      <c r="I8" s="10"/>
    </row>
    <row r="9" spans="1:9" ht="19.5" customHeight="1">
      <c r="A9" s="26">
        <f t="shared" si="3"/>
        <v>6</v>
      </c>
      <c r="B9" s="29">
        <v>52.6</v>
      </c>
      <c r="C9" s="26">
        <f t="shared" si="4"/>
        <v>71.59</v>
      </c>
      <c r="D9" s="26">
        <f t="shared" si="0"/>
        <v>3765.6340000000005</v>
      </c>
      <c r="E9" s="28">
        <f t="shared" si="5"/>
        <v>53.7</v>
      </c>
      <c r="F9" s="26">
        <f t="shared" si="1"/>
        <v>2824.6200000000003</v>
      </c>
      <c r="G9" s="29">
        <f t="shared" si="6"/>
        <v>2</v>
      </c>
      <c r="H9" s="30">
        <f t="shared" si="2"/>
        <v>9414.874000000002</v>
      </c>
      <c r="I9" s="10"/>
    </row>
    <row r="10" spans="1:9" ht="19.5" customHeight="1">
      <c r="A10" s="26">
        <f t="shared" si="3"/>
        <v>7</v>
      </c>
      <c r="B10" s="29">
        <v>65.5</v>
      </c>
      <c r="C10" s="26">
        <f t="shared" si="4"/>
        <v>71.59</v>
      </c>
      <c r="D10" s="26">
        <f t="shared" si="0"/>
        <v>4689.145</v>
      </c>
      <c r="E10" s="28">
        <f t="shared" si="5"/>
        <v>53.7</v>
      </c>
      <c r="F10" s="26">
        <f t="shared" si="1"/>
        <v>3517.3500000000004</v>
      </c>
      <c r="G10" s="29">
        <f t="shared" si="6"/>
        <v>2</v>
      </c>
      <c r="H10" s="30">
        <f t="shared" si="2"/>
        <v>11723.845000000001</v>
      </c>
      <c r="I10" s="10"/>
    </row>
    <row r="11" spans="1:9" ht="19.5" customHeight="1">
      <c r="A11" s="26">
        <f t="shared" si="3"/>
        <v>8</v>
      </c>
      <c r="B11" s="31">
        <v>32.8</v>
      </c>
      <c r="C11" s="26">
        <f t="shared" si="4"/>
        <v>71.59</v>
      </c>
      <c r="D11" s="26">
        <f t="shared" si="0"/>
        <v>2348.152</v>
      </c>
      <c r="E11" s="28">
        <f t="shared" si="5"/>
        <v>53.7</v>
      </c>
      <c r="F11" s="26">
        <f t="shared" si="1"/>
        <v>1761.36</v>
      </c>
      <c r="G11" s="29">
        <f t="shared" si="6"/>
        <v>2</v>
      </c>
      <c r="H11" s="30">
        <f t="shared" si="2"/>
        <v>5870.871999999999</v>
      </c>
      <c r="I11" s="10"/>
    </row>
    <row r="12" spans="1:9" ht="19.5" customHeight="1">
      <c r="A12" s="26">
        <f t="shared" si="3"/>
        <v>9</v>
      </c>
      <c r="B12" s="29">
        <v>52.7</v>
      </c>
      <c r="C12" s="26">
        <f t="shared" si="4"/>
        <v>71.59</v>
      </c>
      <c r="D12" s="26">
        <f t="shared" si="0"/>
        <v>3772.7930000000006</v>
      </c>
      <c r="E12" s="28">
        <f t="shared" si="5"/>
        <v>53.7</v>
      </c>
      <c r="F12" s="26">
        <f t="shared" si="1"/>
        <v>2829.9900000000002</v>
      </c>
      <c r="G12" s="29">
        <f t="shared" si="6"/>
        <v>2</v>
      </c>
      <c r="H12" s="30">
        <f t="shared" si="2"/>
        <v>9432.773000000001</v>
      </c>
      <c r="I12" s="10"/>
    </row>
    <row r="13" spans="1:9" ht="19.5" customHeight="1">
      <c r="A13" s="26">
        <f t="shared" si="3"/>
        <v>10</v>
      </c>
      <c r="B13" s="31">
        <v>65.4</v>
      </c>
      <c r="C13" s="26">
        <f t="shared" si="4"/>
        <v>71.59</v>
      </c>
      <c r="D13" s="26">
        <f t="shared" si="0"/>
        <v>4681.986000000001</v>
      </c>
      <c r="E13" s="28">
        <f t="shared" si="5"/>
        <v>53.7</v>
      </c>
      <c r="F13" s="26">
        <f t="shared" si="1"/>
        <v>3511.9800000000005</v>
      </c>
      <c r="G13" s="29">
        <f t="shared" si="6"/>
        <v>2</v>
      </c>
      <c r="H13" s="30">
        <f t="shared" si="2"/>
        <v>11705.946000000002</v>
      </c>
      <c r="I13" s="10"/>
    </row>
    <row r="14" spans="1:9" ht="19.5" customHeight="1">
      <c r="A14" s="26">
        <f t="shared" si="3"/>
        <v>11</v>
      </c>
      <c r="B14" s="29">
        <v>32.6</v>
      </c>
      <c r="C14" s="26">
        <f t="shared" si="4"/>
        <v>71.59</v>
      </c>
      <c r="D14" s="26">
        <f t="shared" si="0"/>
        <v>2333.8340000000003</v>
      </c>
      <c r="E14" s="28">
        <f t="shared" si="5"/>
        <v>53.7</v>
      </c>
      <c r="F14" s="26">
        <f t="shared" si="1"/>
        <v>1750.6200000000001</v>
      </c>
      <c r="G14" s="29">
        <f t="shared" si="6"/>
        <v>2</v>
      </c>
      <c r="H14" s="30">
        <f t="shared" si="2"/>
        <v>5835.0740000000005</v>
      </c>
      <c r="I14" s="10"/>
    </row>
    <row r="15" spans="1:9" ht="19.5" customHeight="1">
      <c r="A15" s="26">
        <f t="shared" si="3"/>
        <v>12</v>
      </c>
      <c r="B15" s="29">
        <v>52.4</v>
      </c>
      <c r="C15" s="26">
        <f t="shared" si="4"/>
        <v>71.59</v>
      </c>
      <c r="D15" s="26">
        <f t="shared" si="0"/>
        <v>3751.3160000000003</v>
      </c>
      <c r="E15" s="28">
        <f t="shared" si="5"/>
        <v>53.7</v>
      </c>
      <c r="F15" s="26">
        <f t="shared" si="1"/>
        <v>2813.88</v>
      </c>
      <c r="G15" s="29">
        <f t="shared" si="6"/>
        <v>2</v>
      </c>
      <c r="H15" s="30">
        <f t="shared" si="2"/>
        <v>9379.076000000001</v>
      </c>
      <c r="I15" s="10"/>
    </row>
    <row r="16" spans="1:9" ht="19.5" customHeight="1">
      <c r="A16" s="26">
        <f t="shared" si="3"/>
        <v>13</v>
      </c>
      <c r="B16" s="29">
        <v>65.7</v>
      </c>
      <c r="C16" s="26">
        <f t="shared" si="4"/>
        <v>71.59</v>
      </c>
      <c r="D16" s="26">
        <f t="shared" si="0"/>
        <v>4703.463000000001</v>
      </c>
      <c r="E16" s="28">
        <f t="shared" si="5"/>
        <v>53.7</v>
      </c>
      <c r="F16" s="26">
        <f t="shared" si="1"/>
        <v>3528.09</v>
      </c>
      <c r="G16" s="29">
        <f t="shared" si="6"/>
        <v>2</v>
      </c>
      <c r="H16" s="30">
        <f t="shared" si="2"/>
        <v>11759.643</v>
      </c>
      <c r="I16" s="10"/>
    </row>
    <row r="17" spans="1:9" ht="19.5" customHeight="1">
      <c r="A17" s="26">
        <f t="shared" si="3"/>
        <v>14</v>
      </c>
      <c r="B17" s="29">
        <v>33.2</v>
      </c>
      <c r="C17" s="26">
        <f t="shared" si="4"/>
        <v>71.59</v>
      </c>
      <c r="D17" s="26">
        <f t="shared" si="0"/>
        <v>2376.7880000000005</v>
      </c>
      <c r="E17" s="28">
        <f t="shared" si="5"/>
        <v>53.7</v>
      </c>
      <c r="F17" s="26">
        <f t="shared" si="1"/>
        <v>1782.8400000000001</v>
      </c>
      <c r="G17" s="29">
        <f t="shared" si="6"/>
        <v>2</v>
      </c>
      <c r="H17" s="30">
        <f t="shared" si="2"/>
        <v>5942.468000000001</v>
      </c>
      <c r="I17" s="10"/>
    </row>
    <row r="18" spans="1:9" ht="19.5" customHeight="1" thickBot="1">
      <c r="A18" s="26">
        <f t="shared" si="3"/>
        <v>15</v>
      </c>
      <c r="B18" s="33">
        <v>52.1</v>
      </c>
      <c r="C18" s="26">
        <f t="shared" si="4"/>
        <v>71.59</v>
      </c>
      <c r="D18" s="26">
        <f t="shared" si="0"/>
        <v>3729.8390000000004</v>
      </c>
      <c r="E18" s="28">
        <f t="shared" si="5"/>
        <v>53.7</v>
      </c>
      <c r="F18" s="26">
        <f t="shared" si="1"/>
        <v>2797.7700000000004</v>
      </c>
      <c r="G18" s="29">
        <f t="shared" si="6"/>
        <v>2</v>
      </c>
      <c r="H18" s="30">
        <f t="shared" si="2"/>
        <v>9325.379</v>
      </c>
      <c r="I18" s="10"/>
    </row>
    <row r="19" spans="1:9" ht="18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8">
      <c r="A20" s="10"/>
      <c r="B20" s="10"/>
      <c r="C20" s="10"/>
      <c r="D20" s="10"/>
      <c r="E20" s="10"/>
      <c r="F20" s="10"/>
      <c r="G20" s="10"/>
      <c r="H20" s="10"/>
      <c r="I20" s="10"/>
    </row>
  </sheetData>
  <printOptions/>
  <pageMargins left="0.3937007874015748" right="0.3937007874015748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D22" sqref="D22"/>
    </sheetView>
  </sheetViews>
  <sheetFormatPr defaultColWidth="9.140625" defaultRowHeight="12.75"/>
  <cols>
    <col min="1" max="2" width="13.28125" style="0" customWidth="1"/>
    <col min="3" max="3" width="14.8515625" style="0" customWidth="1"/>
    <col min="4" max="4" width="16.140625" style="0" customWidth="1"/>
    <col min="5" max="5" width="12.7109375" style="0" customWidth="1"/>
    <col min="6" max="6" width="16.57421875" style="0" customWidth="1"/>
    <col min="7" max="7" width="15.00390625" style="0" customWidth="1"/>
    <col min="8" max="8" width="23.140625" style="0" customWidth="1"/>
  </cols>
  <sheetData>
    <row r="1" spans="1:10" ht="18">
      <c r="A1" s="23" t="s">
        <v>11</v>
      </c>
      <c r="B1" s="23"/>
      <c r="C1" s="23"/>
      <c r="D1" s="23"/>
      <c r="E1" s="23"/>
      <c r="F1" s="23"/>
      <c r="G1" s="23"/>
      <c r="H1" s="23"/>
      <c r="I1" s="10"/>
      <c r="J1" s="10"/>
    </row>
    <row r="2" spans="1:10" ht="18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07.25" customHeight="1" thickBot="1">
      <c r="A3" s="24" t="s">
        <v>0</v>
      </c>
      <c r="B3" s="24" t="s">
        <v>1</v>
      </c>
      <c r="C3" s="24" t="s">
        <v>7</v>
      </c>
      <c r="D3" s="24" t="s">
        <v>8</v>
      </c>
      <c r="E3" s="24" t="s">
        <v>9</v>
      </c>
      <c r="F3" s="25" t="s">
        <v>10</v>
      </c>
      <c r="G3" s="25" t="s">
        <v>2</v>
      </c>
      <c r="H3" s="25" t="s">
        <v>3</v>
      </c>
      <c r="I3" s="10"/>
      <c r="J3" s="10"/>
    </row>
    <row r="4" spans="1:10" ht="19.5" customHeight="1">
      <c r="A4" s="26">
        <v>16</v>
      </c>
      <c r="B4" s="27">
        <v>52.7</v>
      </c>
      <c r="C4" s="26">
        <v>71.59</v>
      </c>
      <c r="D4" s="26">
        <f aca="true" t="shared" si="0" ref="D4:D18">B4*C4</f>
        <v>3772.7930000000006</v>
      </c>
      <c r="E4" s="28">
        <v>53.7</v>
      </c>
      <c r="F4" s="26">
        <f aca="true" t="shared" si="1" ref="F4:F18">B4*E4</f>
        <v>2829.9900000000002</v>
      </c>
      <c r="G4" s="29">
        <v>2</v>
      </c>
      <c r="H4" s="30">
        <f aca="true" t="shared" si="2" ref="H4:H18">(F4*G4)+D4</f>
        <v>9432.773000000001</v>
      </c>
      <c r="I4" s="10"/>
      <c r="J4" s="10"/>
    </row>
    <row r="5" spans="1:10" ht="19.5" customHeight="1">
      <c r="A5" s="26">
        <f aca="true" t="shared" si="3" ref="A5:A18">A4+1</f>
        <v>17</v>
      </c>
      <c r="B5" s="29">
        <v>46.4</v>
      </c>
      <c r="C5" s="26">
        <v>71.59</v>
      </c>
      <c r="D5" s="26">
        <f t="shared" si="0"/>
        <v>3321.776</v>
      </c>
      <c r="E5" s="28">
        <v>53.7</v>
      </c>
      <c r="F5" s="26">
        <f t="shared" si="1"/>
        <v>2491.68</v>
      </c>
      <c r="G5" s="29">
        <v>2</v>
      </c>
      <c r="H5" s="30">
        <f t="shared" si="2"/>
        <v>8305.135999999999</v>
      </c>
      <c r="I5" s="10"/>
      <c r="J5" s="10"/>
    </row>
    <row r="6" spans="1:10" ht="19.5" customHeight="1">
      <c r="A6" s="26">
        <f t="shared" si="3"/>
        <v>18</v>
      </c>
      <c r="B6" s="29">
        <v>53</v>
      </c>
      <c r="C6" s="26">
        <v>71.59</v>
      </c>
      <c r="D6" s="26">
        <f t="shared" si="0"/>
        <v>3794.27</v>
      </c>
      <c r="E6" s="28">
        <v>53.7</v>
      </c>
      <c r="F6" s="26">
        <f t="shared" si="1"/>
        <v>2846.1000000000004</v>
      </c>
      <c r="G6" s="29">
        <v>2</v>
      </c>
      <c r="H6" s="30">
        <f t="shared" si="2"/>
        <v>9486.470000000001</v>
      </c>
      <c r="I6" s="10"/>
      <c r="J6" s="10"/>
    </row>
    <row r="7" spans="1:10" ht="19.5" customHeight="1">
      <c r="A7" s="26">
        <f t="shared" si="3"/>
        <v>19</v>
      </c>
      <c r="B7" s="29">
        <v>52.3</v>
      </c>
      <c r="C7" s="26">
        <v>71.59</v>
      </c>
      <c r="D7" s="26">
        <f t="shared" si="0"/>
        <v>3744.157</v>
      </c>
      <c r="E7" s="28">
        <v>53.7</v>
      </c>
      <c r="F7" s="26">
        <f t="shared" si="1"/>
        <v>2808.51</v>
      </c>
      <c r="G7" s="29">
        <v>2</v>
      </c>
      <c r="H7" s="30">
        <f t="shared" si="2"/>
        <v>9361.177</v>
      </c>
      <c r="I7" s="10"/>
      <c r="J7" s="10"/>
    </row>
    <row r="8" spans="1:10" ht="19.5" customHeight="1">
      <c r="A8" s="26">
        <f t="shared" si="3"/>
        <v>20</v>
      </c>
      <c r="B8" s="29">
        <v>46.6</v>
      </c>
      <c r="C8" s="26">
        <v>71.59</v>
      </c>
      <c r="D8" s="26">
        <f t="shared" si="0"/>
        <v>3336.094</v>
      </c>
      <c r="E8" s="28">
        <v>53.7</v>
      </c>
      <c r="F8" s="26">
        <f t="shared" si="1"/>
        <v>2502.42</v>
      </c>
      <c r="G8" s="29">
        <v>2</v>
      </c>
      <c r="H8" s="30">
        <f t="shared" si="2"/>
        <v>8340.934000000001</v>
      </c>
      <c r="I8" s="10"/>
      <c r="J8" s="10"/>
    </row>
    <row r="9" spans="1:10" ht="19.5" customHeight="1">
      <c r="A9" s="26">
        <f t="shared" si="3"/>
        <v>21</v>
      </c>
      <c r="B9" s="29">
        <v>52.9</v>
      </c>
      <c r="C9" s="26">
        <v>71.59</v>
      </c>
      <c r="D9" s="26">
        <f t="shared" si="0"/>
        <v>3787.111</v>
      </c>
      <c r="E9" s="28">
        <v>53.7</v>
      </c>
      <c r="F9" s="26">
        <f t="shared" si="1"/>
        <v>2840.73</v>
      </c>
      <c r="G9" s="29">
        <v>2</v>
      </c>
      <c r="H9" s="30">
        <f t="shared" si="2"/>
        <v>9468.571</v>
      </c>
      <c r="I9" s="10"/>
      <c r="J9" s="10"/>
    </row>
    <row r="10" spans="1:10" ht="19.5" customHeight="1">
      <c r="A10" s="26">
        <f t="shared" si="3"/>
        <v>22</v>
      </c>
      <c r="B10" s="29">
        <v>52.4</v>
      </c>
      <c r="C10" s="26">
        <v>71.59</v>
      </c>
      <c r="D10" s="26">
        <f t="shared" si="0"/>
        <v>3751.3160000000003</v>
      </c>
      <c r="E10" s="28">
        <v>53.7</v>
      </c>
      <c r="F10" s="26">
        <f t="shared" si="1"/>
        <v>2813.88</v>
      </c>
      <c r="G10" s="29">
        <v>2</v>
      </c>
      <c r="H10" s="30">
        <f t="shared" si="2"/>
        <v>9379.076000000001</v>
      </c>
      <c r="I10" s="10"/>
      <c r="J10" s="10"/>
    </row>
    <row r="11" spans="1:10" ht="19.5" customHeight="1">
      <c r="A11" s="26">
        <f t="shared" si="3"/>
        <v>23</v>
      </c>
      <c r="B11" s="29">
        <v>46.6</v>
      </c>
      <c r="C11" s="26">
        <v>71.59</v>
      </c>
      <c r="D11" s="26">
        <f t="shared" si="0"/>
        <v>3336.094</v>
      </c>
      <c r="E11" s="28">
        <v>53.7</v>
      </c>
      <c r="F11" s="26">
        <f t="shared" si="1"/>
        <v>2502.42</v>
      </c>
      <c r="G11" s="29">
        <v>2</v>
      </c>
      <c r="H11" s="30">
        <f t="shared" si="2"/>
        <v>8340.934000000001</v>
      </c>
      <c r="I11" s="10"/>
      <c r="J11" s="10"/>
    </row>
    <row r="12" spans="1:10" ht="19.5" customHeight="1">
      <c r="A12" s="26">
        <f t="shared" si="3"/>
        <v>24</v>
      </c>
      <c r="B12" s="29">
        <v>51.9</v>
      </c>
      <c r="C12" s="26">
        <v>71.59</v>
      </c>
      <c r="D12" s="26">
        <f t="shared" si="0"/>
        <v>3715.521</v>
      </c>
      <c r="E12" s="28">
        <v>53.7</v>
      </c>
      <c r="F12" s="26">
        <f t="shared" si="1"/>
        <v>2787.03</v>
      </c>
      <c r="G12" s="29">
        <v>2</v>
      </c>
      <c r="H12" s="30">
        <f t="shared" si="2"/>
        <v>9289.581</v>
      </c>
      <c r="I12" s="10"/>
      <c r="J12" s="10"/>
    </row>
    <row r="13" spans="1:10" ht="19.5" customHeight="1">
      <c r="A13" s="26">
        <f t="shared" si="3"/>
        <v>25</v>
      </c>
      <c r="B13" s="29">
        <v>52.4</v>
      </c>
      <c r="C13" s="26">
        <v>71.59</v>
      </c>
      <c r="D13" s="26">
        <f t="shared" si="0"/>
        <v>3751.3160000000003</v>
      </c>
      <c r="E13" s="28">
        <v>53.7</v>
      </c>
      <c r="F13" s="26">
        <f t="shared" si="1"/>
        <v>2813.88</v>
      </c>
      <c r="G13" s="29">
        <v>2</v>
      </c>
      <c r="H13" s="30">
        <f t="shared" si="2"/>
        <v>9379.076000000001</v>
      </c>
      <c r="I13" s="10"/>
      <c r="J13" s="10"/>
    </row>
    <row r="14" spans="1:10" ht="19.5" customHeight="1">
      <c r="A14" s="26">
        <f t="shared" si="3"/>
        <v>26</v>
      </c>
      <c r="B14" s="29">
        <v>46.1</v>
      </c>
      <c r="C14" s="26">
        <v>71.59</v>
      </c>
      <c r="D14" s="26">
        <f t="shared" si="0"/>
        <v>3300.2990000000004</v>
      </c>
      <c r="E14" s="28">
        <v>53.7</v>
      </c>
      <c r="F14" s="26">
        <f t="shared" si="1"/>
        <v>2475.57</v>
      </c>
      <c r="G14" s="29">
        <v>2</v>
      </c>
      <c r="H14" s="30">
        <f t="shared" si="2"/>
        <v>8251.439</v>
      </c>
      <c r="I14" s="10"/>
      <c r="J14" s="10"/>
    </row>
    <row r="15" spans="1:10" ht="19.5" customHeight="1">
      <c r="A15" s="26">
        <f t="shared" si="3"/>
        <v>27</v>
      </c>
      <c r="B15" s="29">
        <v>52.5</v>
      </c>
      <c r="C15" s="26">
        <v>71.59</v>
      </c>
      <c r="D15" s="26">
        <f t="shared" si="0"/>
        <v>3758.4750000000004</v>
      </c>
      <c r="E15" s="28">
        <v>53.7</v>
      </c>
      <c r="F15" s="26">
        <f t="shared" si="1"/>
        <v>2819.25</v>
      </c>
      <c r="G15" s="29">
        <v>2</v>
      </c>
      <c r="H15" s="30">
        <f t="shared" si="2"/>
        <v>9396.975</v>
      </c>
      <c r="I15" s="10"/>
      <c r="J15" s="10"/>
    </row>
    <row r="16" spans="1:10" ht="19.5" customHeight="1">
      <c r="A16" s="26">
        <f t="shared" si="3"/>
        <v>28</v>
      </c>
      <c r="B16" s="29">
        <v>52.8</v>
      </c>
      <c r="C16" s="26">
        <v>71.59</v>
      </c>
      <c r="D16" s="26">
        <f t="shared" si="0"/>
        <v>3779.9519999999998</v>
      </c>
      <c r="E16" s="28">
        <v>53.7</v>
      </c>
      <c r="F16" s="26">
        <f t="shared" si="1"/>
        <v>2835.36</v>
      </c>
      <c r="G16" s="29">
        <v>2</v>
      </c>
      <c r="H16" s="30">
        <f t="shared" si="2"/>
        <v>9450.672</v>
      </c>
      <c r="I16" s="10"/>
      <c r="J16" s="10"/>
    </row>
    <row r="17" spans="1:10" ht="19.5" customHeight="1">
      <c r="A17" s="26">
        <f t="shared" si="3"/>
        <v>29</v>
      </c>
      <c r="B17" s="29">
        <v>46.2</v>
      </c>
      <c r="C17" s="26">
        <v>71.59</v>
      </c>
      <c r="D17" s="26">
        <f t="shared" si="0"/>
        <v>3307.4580000000005</v>
      </c>
      <c r="E17" s="28">
        <v>53.7</v>
      </c>
      <c r="F17" s="26">
        <f t="shared" si="1"/>
        <v>2480.9400000000005</v>
      </c>
      <c r="G17" s="29">
        <v>2</v>
      </c>
      <c r="H17" s="30">
        <f t="shared" si="2"/>
        <v>8269.338000000002</v>
      </c>
      <c r="I17" s="10"/>
      <c r="J17" s="10"/>
    </row>
    <row r="18" spans="1:10" ht="19.5" customHeight="1" thickBot="1">
      <c r="A18" s="26">
        <f t="shared" si="3"/>
        <v>30</v>
      </c>
      <c r="B18" s="33">
        <v>52.4</v>
      </c>
      <c r="C18" s="26">
        <v>71.59</v>
      </c>
      <c r="D18" s="26">
        <f t="shared" si="0"/>
        <v>3751.3160000000003</v>
      </c>
      <c r="E18" s="28">
        <v>53.7</v>
      </c>
      <c r="F18" s="26">
        <f t="shared" si="1"/>
        <v>2813.88</v>
      </c>
      <c r="G18" s="29">
        <v>2</v>
      </c>
      <c r="H18" s="30">
        <f t="shared" si="2"/>
        <v>9379.076000000001</v>
      </c>
      <c r="I18" s="10"/>
      <c r="J18" s="10"/>
    </row>
    <row r="19" spans="1:10" ht="18">
      <c r="A19" s="10"/>
      <c r="B19" s="10"/>
      <c r="C19" s="10"/>
      <c r="D19" s="10"/>
      <c r="E19" s="10"/>
      <c r="F19" s="10"/>
      <c r="G19" s="10"/>
      <c r="H19" s="10"/>
      <c r="I19" s="10"/>
      <c r="J19" s="1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2" width="14.57421875" style="0" customWidth="1"/>
    <col min="3" max="3" width="13.8515625" style="0" customWidth="1"/>
    <col min="4" max="4" width="13.28125" style="0" customWidth="1"/>
    <col min="5" max="5" width="11.8515625" style="0" customWidth="1"/>
    <col min="6" max="6" width="17.8515625" style="0" customWidth="1"/>
    <col min="7" max="7" width="15.7109375" style="0" customWidth="1"/>
    <col min="8" max="8" width="23.7109375" style="0" customWidth="1"/>
  </cols>
  <sheetData>
    <row r="1" spans="1:9" ht="18">
      <c r="A1" s="23" t="s">
        <v>12</v>
      </c>
      <c r="B1" s="23"/>
      <c r="C1" s="23"/>
      <c r="D1" s="23"/>
      <c r="E1" s="23"/>
      <c r="F1" s="23"/>
      <c r="G1" s="10"/>
      <c r="H1" s="10"/>
      <c r="I1" s="10"/>
    </row>
    <row r="2" spans="1:9" ht="18">
      <c r="A2" s="10"/>
      <c r="B2" s="10"/>
      <c r="C2" s="10"/>
      <c r="D2" s="10"/>
      <c r="E2" s="10"/>
      <c r="F2" s="10"/>
      <c r="G2" s="10"/>
      <c r="H2" s="10"/>
      <c r="I2" s="10"/>
    </row>
    <row r="3" spans="1:9" ht="117" customHeight="1" thickBot="1">
      <c r="A3" s="24" t="s">
        <v>0</v>
      </c>
      <c r="B3" s="24" t="s">
        <v>1</v>
      </c>
      <c r="C3" s="24" t="s">
        <v>7</v>
      </c>
      <c r="D3" s="24" t="s">
        <v>8</v>
      </c>
      <c r="E3" s="24" t="s">
        <v>9</v>
      </c>
      <c r="F3" s="25" t="s">
        <v>10</v>
      </c>
      <c r="G3" s="25" t="s">
        <v>2</v>
      </c>
      <c r="H3" s="25" t="s">
        <v>3</v>
      </c>
      <c r="I3" s="10"/>
    </row>
    <row r="4" spans="1:9" ht="19.5" customHeight="1">
      <c r="A4" s="26">
        <v>31</v>
      </c>
      <c r="B4" s="27">
        <v>52</v>
      </c>
      <c r="C4" s="26">
        <v>71.59</v>
      </c>
      <c r="D4" s="26">
        <f aca="true" t="shared" si="0" ref="D4:D18">B4*C4</f>
        <v>3722.6800000000003</v>
      </c>
      <c r="E4" s="28">
        <v>53.7</v>
      </c>
      <c r="F4" s="26">
        <f aca="true" t="shared" si="1" ref="F4:F18">B4*E4</f>
        <v>2792.4</v>
      </c>
      <c r="G4" s="29">
        <v>2</v>
      </c>
      <c r="H4" s="30">
        <f aca="true" t="shared" si="2" ref="H4:H18">(F4*G4)+D4</f>
        <v>9307.48</v>
      </c>
      <c r="I4" s="10"/>
    </row>
    <row r="5" spans="1:9" ht="19.5" customHeight="1">
      <c r="A5" s="26">
        <f aca="true" t="shared" si="3" ref="A5:A18">A4+1</f>
        <v>32</v>
      </c>
      <c r="B5" s="29">
        <v>46.3</v>
      </c>
      <c r="C5" s="26">
        <v>71.59</v>
      </c>
      <c r="D5" s="26">
        <f t="shared" si="0"/>
        <v>3314.6169999999997</v>
      </c>
      <c r="E5" s="28">
        <v>53.7</v>
      </c>
      <c r="F5" s="26">
        <f t="shared" si="1"/>
        <v>2486.31</v>
      </c>
      <c r="G5" s="29">
        <v>2</v>
      </c>
      <c r="H5" s="30">
        <f t="shared" si="2"/>
        <v>8287.237</v>
      </c>
      <c r="I5" s="10"/>
    </row>
    <row r="6" spans="1:9" ht="19.5" customHeight="1">
      <c r="A6" s="26">
        <f t="shared" si="3"/>
        <v>33</v>
      </c>
      <c r="B6" s="29">
        <v>49.7</v>
      </c>
      <c r="C6" s="26">
        <v>71.59</v>
      </c>
      <c r="D6" s="26">
        <f t="shared" si="0"/>
        <v>3558.0230000000006</v>
      </c>
      <c r="E6" s="28">
        <v>53.7</v>
      </c>
      <c r="F6" s="26">
        <f t="shared" si="1"/>
        <v>2668.8900000000003</v>
      </c>
      <c r="G6" s="29">
        <v>2</v>
      </c>
      <c r="H6" s="30">
        <f t="shared" si="2"/>
        <v>8895.803000000002</v>
      </c>
      <c r="I6" s="10"/>
    </row>
    <row r="7" spans="1:9" ht="19.5" customHeight="1">
      <c r="A7" s="26">
        <f t="shared" si="3"/>
        <v>34</v>
      </c>
      <c r="B7" s="29">
        <v>52.4</v>
      </c>
      <c r="C7" s="26">
        <v>71.59</v>
      </c>
      <c r="D7" s="26">
        <f t="shared" si="0"/>
        <v>3751.3160000000003</v>
      </c>
      <c r="E7" s="28">
        <v>53.7</v>
      </c>
      <c r="F7" s="26">
        <f t="shared" si="1"/>
        <v>2813.88</v>
      </c>
      <c r="G7" s="29">
        <v>2</v>
      </c>
      <c r="H7" s="30">
        <f t="shared" si="2"/>
        <v>9379.076000000001</v>
      </c>
      <c r="I7" s="10"/>
    </row>
    <row r="8" spans="1:9" ht="19.5" customHeight="1">
      <c r="A8" s="26">
        <f t="shared" si="3"/>
        <v>35</v>
      </c>
      <c r="B8" s="29">
        <v>46.1</v>
      </c>
      <c r="C8" s="26">
        <v>71.59</v>
      </c>
      <c r="D8" s="26">
        <f t="shared" si="0"/>
        <v>3300.2990000000004</v>
      </c>
      <c r="E8" s="28">
        <v>53.7</v>
      </c>
      <c r="F8" s="26">
        <f t="shared" si="1"/>
        <v>2475.57</v>
      </c>
      <c r="G8" s="29">
        <v>2</v>
      </c>
      <c r="H8" s="30">
        <f t="shared" si="2"/>
        <v>8251.439</v>
      </c>
      <c r="I8" s="10"/>
    </row>
    <row r="9" spans="1:9" ht="19.5" customHeight="1">
      <c r="A9" s="26">
        <f t="shared" si="3"/>
        <v>36</v>
      </c>
      <c r="B9" s="29">
        <v>52.6</v>
      </c>
      <c r="C9" s="26">
        <v>71.59</v>
      </c>
      <c r="D9" s="26">
        <f t="shared" si="0"/>
        <v>3765.6340000000005</v>
      </c>
      <c r="E9" s="28">
        <v>53.7</v>
      </c>
      <c r="F9" s="26">
        <f t="shared" si="1"/>
        <v>2824.6200000000003</v>
      </c>
      <c r="G9" s="29">
        <v>2</v>
      </c>
      <c r="H9" s="30">
        <f t="shared" si="2"/>
        <v>9414.874000000002</v>
      </c>
      <c r="I9" s="10"/>
    </row>
    <row r="10" spans="1:9" ht="19.5" customHeight="1">
      <c r="A10" s="26">
        <f t="shared" si="3"/>
        <v>37</v>
      </c>
      <c r="B10" s="29">
        <v>52.6</v>
      </c>
      <c r="C10" s="26">
        <v>71.59</v>
      </c>
      <c r="D10" s="26">
        <f t="shared" si="0"/>
        <v>3765.6340000000005</v>
      </c>
      <c r="E10" s="28">
        <v>53.7</v>
      </c>
      <c r="F10" s="26">
        <f t="shared" si="1"/>
        <v>2824.6200000000003</v>
      </c>
      <c r="G10" s="29">
        <v>2</v>
      </c>
      <c r="H10" s="30">
        <f t="shared" si="2"/>
        <v>9414.874000000002</v>
      </c>
      <c r="I10" s="10"/>
    </row>
    <row r="11" spans="1:9" ht="19.5" customHeight="1">
      <c r="A11" s="26">
        <f t="shared" si="3"/>
        <v>38</v>
      </c>
      <c r="B11" s="29">
        <v>46</v>
      </c>
      <c r="C11" s="26">
        <v>71.59</v>
      </c>
      <c r="D11" s="26">
        <f t="shared" si="0"/>
        <v>3293.1400000000003</v>
      </c>
      <c r="E11" s="28">
        <v>53.7</v>
      </c>
      <c r="F11" s="26">
        <f t="shared" si="1"/>
        <v>2470.2000000000003</v>
      </c>
      <c r="G11" s="29">
        <v>2</v>
      </c>
      <c r="H11" s="30">
        <f t="shared" si="2"/>
        <v>8233.54</v>
      </c>
      <c r="I11" s="10"/>
    </row>
    <row r="12" spans="1:9" ht="19.5" customHeight="1">
      <c r="A12" s="26">
        <f t="shared" si="3"/>
        <v>39</v>
      </c>
      <c r="B12" s="29">
        <v>52.5</v>
      </c>
      <c r="C12" s="26">
        <v>71.59</v>
      </c>
      <c r="D12" s="26">
        <f t="shared" si="0"/>
        <v>3758.4750000000004</v>
      </c>
      <c r="E12" s="28">
        <v>53.7</v>
      </c>
      <c r="F12" s="26">
        <f t="shared" si="1"/>
        <v>2819.25</v>
      </c>
      <c r="G12" s="29">
        <v>2</v>
      </c>
      <c r="H12" s="30">
        <f t="shared" si="2"/>
        <v>9396.975</v>
      </c>
      <c r="I12" s="10"/>
    </row>
    <row r="13" spans="1:9" ht="19.5" customHeight="1">
      <c r="A13" s="26">
        <f t="shared" si="3"/>
        <v>40</v>
      </c>
      <c r="B13" s="29">
        <v>52.5</v>
      </c>
      <c r="C13" s="26">
        <v>71.59</v>
      </c>
      <c r="D13" s="26">
        <f t="shared" si="0"/>
        <v>3758.4750000000004</v>
      </c>
      <c r="E13" s="28">
        <v>53.7</v>
      </c>
      <c r="F13" s="26">
        <f t="shared" si="1"/>
        <v>2819.25</v>
      </c>
      <c r="G13" s="29">
        <v>2</v>
      </c>
      <c r="H13" s="30">
        <f t="shared" si="2"/>
        <v>9396.975</v>
      </c>
      <c r="I13" s="10"/>
    </row>
    <row r="14" spans="1:9" ht="19.5" customHeight="1">
      <c r="A14" s="26">
        <f t="shared" si="3"/>
        <v>41</v>
      </c>
      <c r="B14" s="29">
        <v>46.1</v>
      </c>
      <c r="C14" s="26">
        <v>71.59</v>
      </c>
      <c r="D14" s="26">
        <f t="shared" si="0"/>
        <v>3300.2990000000004</v>
      </c>
      <c r="E14" s="28">
        <v>53.7</v>
      </c>
      <c r="F14" s="26">
        <f t="shared" si="1"/>
        <v>2475.57</v>
      </c>
      <c r="G14" s="29">
        <v>2</v>
      </c>
      <c r="H14" s="30">
        <f t="shared" si="2"/>
        <v>8251.439</v>
      </c>
      <c r="I14" s="10"/>
    </row>
    <row r="15" spans="1:9" ht="19.5" customHeight="1">
      <c r="A15" s="26">
        <f t="shared" si="3"/>
        <v>42</v>
      </c>
      <c r="B15" s="29">
        <v>52.6</v>
      </c>
      <c r="C15" s="26">
        <v>71.59</v>
      </c>
      <c r="D15" s="26">
        <f t="shared" si="0"/>
        <v>3765.6340000000005</v>
      </c>
      <c r="E15" s="28">
        <v>53.7</v>
      </c>
      <c r="F15" s="26">
        <f t="shared" si="1"/>
        <v>2824.6200000000003</v>
      </c>
      <c r="G15" s="29">
        <v>2</v>
      </c>
      <c r="H15" s="30">
        <f t="shared" si="2"/>
        <v>9414.874000000002</v>
      </c>
      <c r="I15" s="10"/>
    </row>
    <row r="16" spans="1:9" ht="19.5" customHeight="1">
      <c r="A16" s="26">
        <f t="shared" si="3"/>
        <v>43</v>
      </c>
      <c r="B16" s="29">
        <v>52.2</v>
      </c>
      <c r="C16" s="26">
        <v>71.59</v>
      </c>
      <c r="D16" s="26">
        <f t="shared" si="0"/>
        <v>3736.9980000000005</v>
      </c>
      <c r="E16" s="28">
        <v>53.7</v>
      </c>
      <c r="F16" s="26">
        <f t="shared" si="1"/>
        <v>2803.1400000000003</v>
      </c>
      <c r="G16" s="29">
        <v>2</v>
      </c>
      <c r="H16" s="30">
        <f t="shared" si="2"/>
        <v>9343.278000000002</v>
      </c>
      <c r="I16" s="10"/>
    </row>
    <row r="17" spans="1:9" ht="19.5" customHeight="1">
      <c r="A17" s="26">
        <f t="shared" si="3"/>
        <v>44</v>
      </c>
      <c r="B17" s="29">
        <v>46.1</v>
      </c>
      <c r="C17" s="26">
        <v>71.59</v>
      </c>
      <c r="D17" s="26">
        <f t="shared" si="0"/>
        <v>3300.2990000000004</v>
      </c>
      <c r="E17" s="28">
        <v>53.7</v>
      </c>
      <c r="F17" s="26">
        <f t="shared" si="1"/>
        <v>2475.57</v>
      </c>
      <c r="G17" s="29">
        <v>2</v>
      </c>
      <c r="H17" s="30">
        <f t="shared" si="2"/>
        <v>8251.439</v>
      </c>
      <c r="I17" s="10"/>
    </row>
    <row r="18" spans="1:9" ht="19.5" customHeight="1" thickBot="1">
      <c r="A18" s="26">
        <f t="shared" si="3"/>
        <v>45</v>
      </c>
      <c r="B18" s="33">
        <v>52.3</v>
      </c>
      <c r="C18" s="26">
        <v>71.59</v>
      </c>
      <c r="D18" s="26">
        <f t="shared" si="0"/>
        <v>3744.157</v>
      </c>
      <c r="E18" s="28">
        <v>53.7</v>
      </c>
      <c r="F18" s="26">
        <f t="shared" si="1"/>
        <v>2808.51</v>
      </c>
      <c r="G18" s="29">
        <v>2</v>
      </c>
      <c r="H18" s="30">
        <f t="shared" si="2"/>
        <v>9361.177</v>
      </c>
      <c r="I18" s="1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B1" sqref="A1:H1"/>
    </sheetView>
  </sheetViews>
  <sheetFormatPr defaultColWidth="9.140625" defaultRowHeight="12.75"/>
  <cols>
    <col min="1" max="1" width="13.421875" style="0" customWidth="1"/>
    <col min="2" max="2" width="13.140625" style="0" customWidth="1"/>
    <col min="3" max="3" width="14.28125" style="0" customWidth="1"/>
    <col min="4" max="4" width="15.421875" style="0" customWidth="1"/>
    <col min="5" max="5" width="11.7109375" style="0" customWidth="1"/>
    <col min="6" max="6" width="19.8515625" style="0" customWidth="1"/>
    <col min="7" max="7" width="14.8515625" style="0" customWidth="1"/>
    <col min="8" max="8" width="20.140625" style="0" customWidth="1"/>
  </cols>
  <sheetData>
    <row r="1" spans="1:10" ht="18">
      <c r="A1" s="23" t="s">
        <v>13</v>
      </c>
      <c r="B1" s="10"/>
      <c r="C1" s="23"/>
      <c r="D1" s="23"/>
      <c r="E1" s="23"/>
      <c r="F1" s="10"/>
      <c r="G1" s="10"/>
      <c r="H1" s="10"/>
      <c r="I1" s="10"/>
      <c r="J1" s="10"/>
    </row>
    <row r="2" spans="1:10" ht="18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12" customFormat="1" ht="66.75" customHeight="1" thickBot="1">
      <c r="A3" s="24" t="s">
        <v>0</v>
      </c>
      <c r="B3" s="24" t="s">
        <v>1</v>
      </c>
      <c r="C3" s="24" t="s">
        <v>7</v>
      </c>
      <c r="D3" s="24" t="s">
        <v>8</v>
      </c>
      <c r="E3" s="24" t="s">
        <v>9</v>
      </c>
      <c r="F3" s="25" t="s">
        <v>10</v>
      </c>
      <c r="G3" s="25" t="s">
        <v>2</v>
      </c>
      <c r="H3" s="25" t="s">
        <v>3</v>
      </c>
      <c r="I3" s="10"/>
      <c r="J3" s="10"/>
    </row>
    <row r="4" spans="1:10" s="12" customFormat="1" ht="19.5" customHeight="1">
      <c r="A4" s="26">
        <v>46</v>
      </c>
      <c r="B4" s="27">
        <v>65.6</v>
      </c>
      <c r="C4" s="26">
        <v>71.59</v>
      </c>
      <c r="D4" s="26">
        <f aca="true" t="shared" si="0" ref="D4:D18">B4*C4</f>
        <v>4696.304</v>
      </c>
      <c r="E4" s="28">
        <v>53.7</v>
      </c>
      <c r="F4" s="26">
        <f aca="true" t="shared" si="1" ref="F4:F18">B4*E4</f>
        <v>3522.72</v>
      </c>
      <c r="G4" s="29">
        <v>2</v>
      </c>
      <c r="H4" s="30">
        <f aca="true" t="shared" si="2" ref="H4:H18">(F4*G4)+D4</f>
        <v>11741.743999999999</v>
      </c>
      <c r="I4" s="10"/>
      <c r="J4" s="10"/>
    </row>
    <row r="5" spans="1:10" s="12" customFormat="1" ht="19.5" customHeight="1">
      <c r="A5" s="26">
        <f aca="true" t="shared" si="3" ref="A5:A18">A4+1</f>
        <v>47</v>
      </c>
      <c r="B5" s="29">
        <v>33.4</v>
      </c>
      <c r="C5" s="26">
        <v>71.59</v>
      </c>
      <c r="D5" s="26">
        <f t="shared" si="0"/>
        <v>2391.106</v>
      </c>
      <c r="E5" s="28">
        <v>53.7</v>
      </c>
      <c r="F5" s="26">
        <f t="shared" si="1"/>
        <v>1793.58</v>
      </c>
      <c r="G5" s="29">
        <v>2</v>
      </c>
      <c r="H5" s="30">
        <f t="shared" si="2"/>
        <v>5978.266</v>
      </c>
      <c r="I5" s="10"/>
      <c r="J5" s="10"/>
    </row>
    <row r="6" spans="1:10" s="12" customFormat="1" ht="19.5" customHeight="1">
      <c r="A6" s="26">
        <f t="shared" si="3"/>
        <v>48</v>
      </c>
      <c r="B6" s="29">
        <v>52.6</v>
      </c>
      <c r="C6" s="26">
        <v>71.59</v>
      </c>
      <c r="D6" s="26">
        <f t="shared" si="0"/>
        <v>3765.6340000000005</v>
      </c>
      <c r="E6" s="28">
        <v>53.7</v>
      </c>
      <c r="F6" s="26">
        <f t="shared" si="1"/>
        <v>2824.6200000000003</v>
      </c>
      <c r="G6" s="29">
        <v>2</v>
      </c>
      <c r="H6" s="30">
        <f t="shared" si="2"/>
        <v>9414.874000000002</v>
      </c>
      <c r="I6" s="10"/>
      <c r="J6" s="10"/>
    </row>
    <row r="7" spans="1:10" s="12" customFormat="1" ht="19.5" customHeight="1">
      <c r="A7" s="26">
        <f t="shared" si="3"/>
        <v>49</v>
      </c>
      <c r="B7" s="29">
        <v>66.1</v>
      </c>
      <c r="C7" s="26">
        <v>71.59</v>
      </c>
      <c r="D7" s="26">
        <f t="shared" si="0"/>
        <v>4732.099</v>
      </c>
      <c r="E7" s="28">
        <v>53.7</v>
      </c>
      <c r="F7" s="26">
        <f t="shared" si="1"/>
        <v>3549.5699999999997</v>
      </c>
      <c r="G7" s="29">
        <v>2</v>
      </c>
      <c r="H7" s="30">
        <f t="shared" si="2"/>
        <v>11831.239</v>
      </c>
      <c r="I7" s="10"/>
      <c r="J7" s="10"/>
    </row>
    <row r="8" spans="1:10" s="12" customFormat="1" ht="19.5" customHeight="1">
      <c r="A8" s="26">
        <f t="shared" si="3"/>
        <v>50</v>
      </c>
      <c r="B8" s="29">
        <v>32.8</v>
      </c>
      <c r="C8" s="26">
        <v>71.59</v>
      </c>
      <c r="D8" s="26">
        <f t="shared" si="0"/>
        <v>2348.152</v>
      </c>
      <c r="E8" s="28">
        <v>53.7</v>
      </c>
      <c r="F8" s="26">
        <f t="shared" si="1"/>
        <v>1761.36</v>
      </c>
      <c r="G8" s="29">
        <v>2</v>
      </c>
      <c r="H8" s="30">
        <f t="shared" si="2"/>
        <v>5870.871999999999</v>
      </c>
      <c r="I8" s="10"/>
      <c r="J8" s="10"/>
    </row>
    <row r="9" spans="1:10" s="12" customFormat="1" ht="19.5" customHeight="1">
      <c r="A9" s="26">
        <f t="shared" si="3"/>
        <v>51</v>
      </c>
      <c r="B9" s="31">
        <v>52.9</v>
      </c>
      <c r="C9" s="26">
        <v>71.59</v>
      </c>
      <c r="D9" s="26">
        <f t="shared" si="0"/>
        <v>3787.111</v>
      </c>
      <c r="E9" s="28">
        <v>53.7</v>
      </c>
      <c r="F9" s="26">
        <f t="shared" si="1"/>
        <v>2840.73</v>
      </c>
      <c r="G9" s="29">
        <v>2</v>
      </c>
      <c r="H9" s="30">
        <f t="shared" si="2"/>
        <v>9468.571</v>
      </c>
      <c r="I9" s="10"/>
      <c r="J9" s="10"/>
    </row>
    <row r="10" spans="1:10" s="12" customFormat="1" ht="19.5" customHeight="1">
      <c r="A10" s="26">
        <f t="shared" si="3"/>
        <v>52</v>
      </c>
      <c r="B10" s="29">
        <v>66.1</v>
      </c>
      <c r="C10" s="26">
        <v>71.59</v>
      </c>
      <c r="D10" s="26">
        <f t="shared" si="0"/>
        <v>4732.099</v>
      </c>
      <c r="E10" s="28">
        <v>53.7</v>
      </c>
      <c r="F10" s="26">
        <f t="shared" si="1"/>
        <v>3549.5699999999997</v>
      </c>
      <c r="G10" s="29">
        <v>2</v>
      </c>
      <c r="H10" s="30">
        <f t="shared" si="2"/>
        <v>11831.239</v>
      </c>
      <c r="I10" s="10"/>
      <c r="J10" s="10"/>
    </row>
    <row r="11" spans="1:10" s="12" customFormat="1" ht="19.5" customHeight="1">
      <c r="A11" s="26">
        <f t="shared" si="3"/>
        <v>53</v>
      </c>
      <c r="B11" s="29">
        <v>33</v>
      </c>
      <c r="C11" s="26">
        <v>71.59</v>
      </c>
      <c r="D11" s="26">
        <f t="shared" si="0"/>
        <v>2362.4700000000003</v>
      </c>
      <c r="E11" s="28">
        <v>53.7</v>
      </c>
      <c r="F11" s="26">
        <f t="shared" si="1"/>
        <v>1772.1000000000001</v>
      </c>
      <c r="G11" s="29">
        <v>2</v>
      </c>
      <c r="H11" s="30">
        <f t="shared" si="2"/>
        <v>5906.67</v>
      </c>
      <c r="I11" s="10"/>
      <c r="J11" s="10"/>
    </row>
    <row r="12" spans="1:10" s="12" customFormat="1" ht="19.5" customHeight="1">
      <c r="A12" s="26">
        <f t="shared" si="3"/>
        <v>54</v>
      </c>
      <c r="B12" s="29">
        <v>52.3</v>
      </c>
      <c r="C12" s="26">
        <v>71.59</v>
      </c>
      <c r="D12" s="26">
        <f t="shared" si="0"/>
        <v>3744.157</v>
      </c>
      <c r="E12" s="28">
        <v>53.7</v>
      </c>
      <c r="F12" s="26">
        <f t="shared" si="1"/>
        <v>2808.51</v>
      </c>
      <c r="G12" s="29">
        <v>2</v>
      </c>
      <c r="H12" s="30">
        <f t="shared" si="2"/>
        <v>9361.177</v>
      </c>
      <c r="I12" s="10"/>
      <c r="J12" s="10"/>
    </row>
    <row r="13" spans="1:10" s="12" customFormat="1" ht="19.5" customHeight="1">
      <c r="A13" s="26">
        <f t="shared" si="3"/>
        <v>55</v>
      </c>
      <c r="B13" s="29">
        <v>65.6</v>
      </c>
      <c r="C13" s="26">
        <v>71.59</v>
      </c>
      <c r="D13" s="26">
        <f t="shared" si="0"/>
        <v>4696.304</v>
      </c>
      <c r="E13" s="28">
        <v>53.7</v>
      </c>
      <c r="F13" s="26">
        <f t="shared" si="1"/>
        <v>3522.72</v>
      </c>
      <c r="G13" s="29">
        <v>2</v>
      </c>
      <c r="H13" s="30">
        <f t="shared" si="2"/>
        <v>11741.743999999999</v>
      </c>
      <c r="I13" s="10"/>
      <c r="J13" s="10"/>
    </row>
    <row r="14" spans="1:10" s="12" customFormat="1" ht="19.5" customHeight="1">
      <c r="A14" s="26">
        <f t="shared" si="3"/>
        <v>56</v>
      </c>
      <c r="B14" s="29">
        <v>32.7</v>
      </c>
      <c r="C14" s="26">
        <v>71.59</v>
      </c>
      <c r="D14" s="26">
        <f t="shared" si="0"/>
        <v>2340.9930000000004</v>
      </c>
      <c r="E14" s="28">
        <v>53.7</v>
      </c>
      <c r="F14" s="26">
        <f t="shared" si="1"/>
        <v>1755.9900000000002</v>
      </c>
      <c r="G14" s="29">
        <v>2</v>
      </c>
      <c r="H14" s="30">
        <f t="shared" si="2"/>
        <v>5852.973000000001</v>
      </c>
      <c r="I14" s="10"/>
      <c r="J14" s="10"/>
    </row>
    <row r="15" spans="1:10" s="12" customFormat="1" ht="19.5" customHeight="1">
      <c r="A15" s="26">
        <f t="shared" si="3"/>
        <v>57</v>
      </c>
      <c r="B15" s="29">
        <v>53</v>
      </c>
      <c r="C15" s="26">
        <v>71.59</v>
      </c>
      <c r="D15" s="26">
        <f t="shared" si="0"/>
        <v>3794.27</v>
      </c>
      <c r="E15" s="28">
        <v>53.7</v>
      </c>
      <c r="F15" s="26">
        <f t="shared" si="1"/>
        <v>2846.1000000000004</v>
      </c>
      <c r="G15" s="29">
        <v>2</v>
      </c>
      <c r="H15" s="30">
        <f t="shared" si="2"/>
        <v>9486.470000000001</v>
      </c>
      <c r="I15" s="10"/>
      <c r="J15" s="10"/>
    </row>
    <row r="16" spans="1:10" s="12" customFormat="1" ht="19.5" customHeight="1">
      <c r="A16" s="26">
        <f t="shared" si="3"/>
        <v>58</v>
      </c>
      <c r="B16" s="29">
        <v>65.7</v>
      </c>
      <c r="C16" s="26">
        <v>71.59</v>
      </c>
      <c r="D16" s="26">
        <f t="shared" si="0"/>
        <v>4703.463000000001</v>
      </c>
      <c r="E16" s="28">
        <v>53.7</v>
      </c>
      <c r="F16" s="26">
        <f t="shared" si="1"/>
        <v>3528.09</v>
      </c>
      <c r="G16" s="29">
        <v>2</v>
      </c>
      <c r="H16" s="30">
        <f t="shared" si="2"/>
        <v>11759.643</v>
      </c>
      <c r="I16" s="10"/>
      <c r="J16" s="10"/>
    </row>
    <row r="17" spans="1:10" s="12" customFormat="1" ht="19.5" customHeight="1">
      <c r="A17" s="26">
        <f t="shared" si="3"/>
        <v>59</v>
      </c>
      <c r="B17" s="29">
        <v>32.6</v>
      </c>
      <c r="C17" s="26">
        <v>71.59</v>
      </c>
      <c r="D17" s="26">
        <f t="shared" si="0"/>
        <v>2333.8340000000003</v>
      </c>
      <c r="E17" s="28">
        <v>53.7</v>
      </c>
      <c r="F17" s="26">
        <f t="shared" si="1"/>
        <v>1750.6200000000001</v>
      </c>
      <c r="G17" s="29">
        <v>2</v>
      </c>
      <c r="H17" s="30">
        <f t="shared" si="2"/>
        <v>5835.0740000000005</v>
      </c>
      <c r="I17" s="10"/>
      <c r="J17" s="10"/>
    </row>
    <row r="18" spans="1:10" s="12" customFormat="1" ht="19.5" customHeight="1" thickBot="1">
      <c r="A18" s="26">
        <f t="shared" si="3"/>
        <v>60</v>
      </c>
      <c r="B18" s="39">
        <v>52.2</v>
      </c>
      <c r="C18" s="26">
        <v>71.59</v>
      </c>
      <c r="D18" s="26">
        <f t="shared" si="0"/>
        <v>3736.9980000000005</v>
      </c>
      <c r="E18" s="28">
        <v>53.7</v>
      </c>
      <c r="F18" s="26">
        <f t="shared" si="1"/>
        <v>2803.1400000000003</v>
      </c>
      <c r="G18" s="29">
        <v>2</v>
      </c>
      <c r="H18" s="30">
        <f t="shared" si="2"/>
        <v>9343.278000000002</v>
      </c>
      <c r="I18" s="10"/>
      <c r="J18" s="10"/>
    </row>
    <row r="19" spans="1:10" ht="18">
      <c r="A19" s="10"/>
      <c r="B19" s="10"/>
      <c r="C19" s="10"/>
      <c r="D19" s="10"/>
      <c r="E19" s="10"/>
      <c r="F19" s="10"/>
      <c r="G19" s="10"/>
      <c r="H19" s="10"/>
      <c r="I19" s="10"/>
      <c r="J19" s="1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14.8515625" style="0" customWidth="1"/>
    <col min="3" max="3" width="15.57421875" style="0" customWidth="1"/>
    <col min="4" max="4" width="14.140625" style="0" customWidth="1"/>
    <col min="5" max="5" width="13.7109375" style="0" customWidth="1"/>
    <col min="6" max="6" width="23.7109375" style="0" customWidth="1"/>
    <col min="7" max="7" width="16.28125" style="0" customWidth="1"/>
    <col min="8" max="8" width="16.421875" style="0" customWidth="1"/>
  </cols>
  <sheetData>
    <row r="1" spans="1:10" ht="18">
      <c r="A1" s="10" t="s">
        <v>5</v>
      </c>
      <c r="B1" s="10"/>
      <c r="C1" s="32"/>
      <c r="D1" s="32"/>
      <c r="E1" s="32"/>
      <c r="F1" s="10"/>
      <c r="G1" s="10"/>
      <c r="H1" s="10"/>
      <c r="I1" s="10"/>
      <c r="J1" s="10"/>
    </row>
    <row r="2" spans="1:10" ht="18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12" customFormat="1" ht="64.5" customHeight="1" thickBot="1">
      <c r="A3" s="24" t="s">
        <v>0</v>
      </c>
      <c r="B3" s="24" t="s">
        <v>1</v>
      </c>
      <c r="C3" s="24" t="s">
        <v>7</v>
      </c>
      <c r="D3" s="24" t="s">
        <v>8</v>
      </c>
      <c r="E3" s="24" t="s">
        <v>9</v>
      </c>
      <c r="F3" s="25" t="s">
        <v>10</v>
      </c>
      <c r="G3" s="25" t="s">
        <v>2</v>
      </c>
      <c r="H3" s="25" t="s">
        <v>3</v>
      </c>
      <c r="I3" s="10"/>
      <c r="J3" s="10"/>
    </row>
    <row r="4" spans="1:10" s="12" customFormat="1" ht="24" customHeight="1">
      <c r="A4" s="24">
        <v>61</v>
      </c>
      <c r="B4" s="27">
        <v>52.3</v>
      </c>
      <c r="C4" s="24">
        <v>71.59</v>
      </c>
      <c r="D4" s="26">
        <f>B4*C4</f>
        <v>3744.157</v>
      </c>
      <c r="E4" s="24">
        <v>53.7</v>
      </c>
      <c r="F4" s="26">
        <f>B4*E4</f>
        <v>2808.51</v>
      </c>
      <c r="G4" s="25">
        <v>2</v>
      </c>
      <c r="H4" s="30">
        <f>(F4*G4)+D4</f>
        <v>9361.177</v>
      </c>
      <c r="I4" s="10"/>
      <c r="J4" s="10"/>
    </row>
    <row r="5" spans="1:10" s="12" customFormat="1" ht="19.5" customHeight="1">
      <c r="A5" s="26">
        <v>62</v>
      </c>
      <c r="B5" s="29">
        <v>46.4</v>
      </c>
      <c r="C5" s="24">
        <v>71.59</v>
      </c>
      <c r="D5" s="26">
        <f>B5*C5</f>
        <v>3321.776</v>
      </c>
      <c r="E5" s="24">
        <v>53.7</v>
      </c>
      <c r="F5" s="26">
        <f>B5*E5</f>
        <v>2491.68</v>
      </c>
      <c r="G5" s="25">
        <v>2</v>
      </c>
      <c r="H5" s="30">
        <f>(F5*G5)+D5</f>
        <v>8305.135999999999</v>
      </c>
      <c r="I5" s="10"/>
      <c r="J5" s="10"/>
    </row>
    <row r="6" spans="1:10" s="12" customFormat="1" ht="19.5" customHeight="1">
      <c r="A6" s="26">
        <f>A5+1</f>
        <v>63</v>
      </c>
      <c r="B6" s="29">
        <v>52.5</v>
      </c>
      <c r="C6" s="24">
        <v>71.59</v>
      </c>
      <c r="D6" s="26">
        <f>B6*C6</f>
        <v>3758.4750000000004</v>
      </c>
      <c r="E6" s="24">
        <v>53.7</v>
      </c>
      <c r="F6" s="26">
        <f>B6*E6</f>
        <v>2819.25</v>
      </c>
      <c r="G6" s="25">
        <v>2</v>
      </c>
      <c r="H6" s="30">
        <f>(F6*G6)+D6</f>
        <v>9396.975</v>
      </c>
      <c r="I6" s="10"/>
      <c r="J6" s="10"/>
    </row>
    <row r="7" spans="1:10" s="12" customFormat="1" ht="19.5" customHeight="1">
      <c r="A7" s="26">
        <f>A6+1</f>
        <v>64</v>
      </c>
      <c r="B7" s="29">
        <v>52.3</v>
      </c>
      <c r="C7" s="24">
        <v>71.59</v>
      </c>
      <c r="D7" s="26">
        <f>B7*C7</f>
        <v>3744.157</v>
      </c>
      <c r="E7" s="24">
        <v>53.7</v>
      </c>
      <c r="F7" s="26">
        <f>B7*E7</f>
        <v>2808.51</v>
      </c>
      <c r="G7" s="25">
        <v>2</v>
      </c>
      <c r="H7" s="30">
        <f>(F7*G7)+D7</f>
        <v>9361.177</v>
      </c>
      <c r="I7" s="10"/>
      <c r="J7" s="10"/>
    </row>
    <row r="8" spans="1:10" s="12" customFormat="1" ht="19.5" customHeight="1">
      <c r="A8" s="26">
        <f>A7+1</f>
        <v>65</v>
      </c>
      <c r="B8" s="29">
        <v>46.7</v>
      </c>
      <c r="C8" s="24">
        <v>71.59</v>
      </c>
      <c r="D8" s="26">
        <f aca="true" t="shared" si="0" ref="D8:D18">B8*C8</f>
        <v>3343.253</v>
      </c>
      <c r="E8" s="24">
        <v>53.7</v>
      </c>
      <c r="F8" s="26">
        <f aca="true" t="shared" si="1" ref="F8:F18">B8*E8</f>
        <v>2507.7900000000004</v>
      </c>
      <c r="G8" s="25">
        <v>2</v>
      </c>
      <c r="H8" s="30">
        <f aca="true" t="shared" si="2" ref="H8:H18">(F8*G8)+D8</f>
        <v>8358.833</v>
      </c>
      <c r="I8" s="10"/>
      <c r="J8" s="10"/>
    </row>
    <row r="9" spans="1:10" s="12" customFormat="1" ht="19.5" customHeight="1">
      <c r="A9" s="26">
        <f aca="true" t="shared" si="3" ref="A9:A18">A8+1</f>
        <v>66</v>
      </c>
      <c r="B9" s="29">
        <v>52.5</v>
      </c>
      <c r="C9" s="24">
        <v>71.59</v>
      </c>
      <c r="D9" s="26">
        <f t="shared" si="0"/>
        <v>3758.4750000000004</v>
      </c>
      <c r="E9" s="24">
        <v>53.7</v>
      </c>
      <c r="F9" s="26">
        <f t="shared" si="1"/>
        <v>2819.25</v>
      </c>
      <c r="G9" s="25">
        <v>2</v>
      </c>
      <c r="H9" s="30">
        <f t="shared" si="2"/>
        <v>9396.975</v>
      </c>
      <c r="I9" s="10"/>
      <c r="J9" s="10"/>
    </row>
    <row r="10" spans="1:10" s="12" customFormat="1" ht="19.5" customHeight="1">
      <c r="A10" s="26">
        <f t="shared" si="3"/>
        <v>67</v>
      </c>
      <c r="B10" s="29">
        <v>52.5</v>
      </c>
      <c r="C10" s="24">
        <v>71.59</v>
      </c>
      <c r="D10" s="26">
        <f t="shared" si="0"/>
        <v>3758.4750000000004</v>
      </c>
      <c r="E10" s="24">
        <v>53.7</v>
      </c>
      <c r="F10" s="26">
        <f t="shared" si="1"/>
        <v>2819.25</v>
      </c>
      <c r="G10" s="25">
        <v>2</v>
      </c>
      <c r="H10" s="30">
        <f t="shared" si="2"/>
        <v>9396.975</v>
      </c>
      <c r="I10" s="10"/>
      <c r="J10" s="10"/>
    </row>
    <row r="11" spans="1:10" s="12" customFormat="1" ht="19.5" customHeight="1">
      <c r="A11" s="26">
        <f t="shared" si="3"/>
        <v>68</v>
      </c>
      <c r="B11" s="29">
        <v>46.7</v>
      </c>
      <c r="C11" s="24">
        <v>71.59</v>
      </c>
      <c r="D11" s="26">
        <f t="shared" si="0"/>
        <v>3343.253</v>
      </c>
      <c r="E11" s="24">
        <v>53.7</v>
      </c>
      <c r="F11" s="26">
        <f t="shared" si="1"/>
        <v>2507.7900000000004</v>
      </c>
      <c r="G11" s="25">
        <v>2</v>
      </c>
      <c r="H11" s="30">
        <f t="shared" si="2"/>
        <v>8358.833</v>
      </c>
      <c r="I11" s="10"/>
      <c r="J11" s="10"/>
    </row>
    <row r="12" spans="1:10" s="12" customFormat="1" ht="19.5" customHeight="1">
      <c r="A12" s="26">
        <f t="shared" si="3"/>
        <v>69</v>
      </c>
      <c r="B12" s="29">
        <v>52.3</v>
      </c>
      <c r="C12" s="24">
        <v>71.59</v>
      </c>
      <c r="D12" s="26">
        <f t="shared" si="0"/>
        <v>3744.157</v>
      </c>
      <c r="E12" s="24">
        <v>53.7</v>
      </c>
      <c r="F12" s="26">
        <f t="shared" si="1"/>
        <v>2808.51</v>
      </c>
      <c r="G12" s="25">
        <v>2</v>
      </c>
      <c r="H12" s="30">
        <f t="shared" si="2"/>
        <v>9361.177</v>
      </c>
      <c r="I12" s="10"/>
      <c r="J12" s="10"/>
    </row>
    <row r="13" spans="1:10" s="12" customFormat="1" ht="19.5" customHeight="1">
      <c r="A13" s="26">
        <f t="shared" si="3"/>
        <v>70</v>
      </c>
      <c r="B13" s="29">
        <v>52.3</v>
      </c>
      <c r="C13" s="24">
        <v>71.59</v>
      </c>
      <c r="D13" s="26">
        <f t="shared" si="0"/>
        <v>3744.157</v>
      </c>
      <c r="E13" s="24">
        <v>53.7</v>
      </c>
      <c r="F13" s="26">
        <f t="shared" si="1"/>
        <v>2808.51</v>
      </c>
      <c r="G13" s="25">
        <v>2</v>
      </c>
      <c r="H13" s="30">
        <f t="shared" si="2"/>
        <v>9361.177</v>
      </c>
      <c r="I13" s="10"/>
      <c r="J13" s="10"/>
    </row>
    <row r="14" spans="1:10" s="12" customFormat="1" ht="19.5" customHeight="1">
      <c r="A14" s="26">
        <f t="shared" si="3"/>
        <v>71</v>
      </c>
      <c r="B14" s="29">
        <v>46.3</v>
      </c>
      <c r="C14" s="24">
        <v>71.59</v>
      </c>
      <c r="D14" s="26">
        <f t="shared" si="0"/>
        <v>3314.6169999999997</v>
      </c>
      <c r="E14" s="24">
        <v>53.7</v>
      </c>
      <c r="F14" s="26">
        <f t="shared" si="1"/>
        <v>2486.31</v>
      </c>
      <c r="G14" s="25">
        <v>2</v>
      </c>
      <c r="H14" s="30">
        <f t="shared" si="2"/>
        <v>8287.237</v>
      </c>
      <c r="I14" s="10"/>
      <c r="J14" s="10"/>
    </row>
    <row r="15" spans="1:10" s="14" customFormat="1" ht="19.5" customHeight="1">
      <c r="A15" s="26">
        <f t="shared" si="3"/>
        <v>72</v>
      </c>
      <c r="B15" s="29">
        <v>52.7</v>
      </c>
      <c r="C15" s="24">
        <v>71.59</v>
      </c>
      <c r="D15" s="26">
        <f t="shared" si="0"/>
        <v>3772.7930000000006</v>
      </c>
      <c r="E15" s="24">
        <v>53.7</v>
      </c>
      <c r="F15" s="26">
        <f t="shared" si="1"/>
        <v>2829.9900000000002</v>
      </c>
      <c r="G15" s="25">
        <v>2</v>
      </c>
      <c r="H15" s="30">
        <f t="shared" si="2"/>
        <v>9432.773000000001</v>
      </c>
      <c r="I15" s="10"/>
      <c r="J15" s="10"/>
    </row>
    <row r="16" spans="1:10" s="14" customFormat="1" ht="19.5" customHeight="1">
      <c r="A16" s="26">
        <f t="shared" si="3"/>
        <v>73</v>
      </c>
      <c r="B16" s="29">
        <v>52</v>
      </c>
      <c r="C16" s="24">
        <v>71.59</v>
      </c>
      <c r="D16" s="26">
        <f t="shared" si="0"/>
        <v>3722.6800000000003</v>
      </c>
      <c r="E16" s="24">
        <v>53.7</v>
      </c>
      <c r="F16" s="26">
        <f t="shared" si="1"/>
        <v>2792.4</v>
      </c>
      <c r="G16" s="25">
        <v>2</v>
      </c>
      <c r="H16" s="30">
        <f t="shared" si="2"/>
        <v>9307.48</v>
      </c>
      <c r="I16" s="10"/>
      <c r="J16" s="10"/>
    </row>
    <row r="17" spans="1:10" s="14" customFormat="1" ht="19.5" customHeight="1">
      <c r="A17" s="26">
        <f t="shared" si="3"/>
        <v>74</v>
      </c>
      <c r="B17" s="29">
        <v>46.5</v>
      </c>
      <c r="C17" s="24">
        <v>71.59</v>
      </c>
      <c r="D17" s="26">
        <f t="shared" si="0"/>
        <v>3328.935</v>
      </c>
      <c r="E17" s="24">
        <v>53.7</v>
      </c>
      <c r="F17" s="26">
        <f t="shared" si="1"/>
        <v>2497.05</v>
      </c>
      <c r="G17" s="25">
        <v>2</v>
      </c>
      <c r="H17" s="30">
        <f t="shared" si="2"/>
        <v>8323.035</v>
      </c>
      <c r="I17" s="10"/>
      <c r="J17" s="10"/>
    </row>
    <row r="18" spans="1:10" s="14" customFormat="1" ht="19.5" customHeight="1" thickBot="1">
      <c r="A18" s="26">
        <f t="shared" si="3"/>
        <v>75</v>
      </c>
      <c r="B18" s="33">
        <v>52.6</v>
      </c>
      <c r="C18" s="24">
        <v>71.59</v>
      </c>
      <c r="D18" s="26">
        <f t="shared" si="0"/>
        <v>3765.6340000000005</v>
      </c>
      <c r="E18" s="24">
        <v>53.7</v>
      </c>
      <c r="F18" s="26">
        <f t="shared" si="1"/>
        <v>2824.6200000000003</v>
      </c>
      <c r="G18" s="25">
        <v>2</v>
      </c>
      <c r="H18" s="30">
        <f t="shared" si="2"/>
        <v>9414.874000000002</v>
      </c>
      <c r="I18" s="10"/>
      <c r="J18" s="10"/>
    </row>
    <row r="19" spans="1:10" ht="18.75" thickBot="1">
      <c r="A19" s="10"/>
      <c r="B19" s="33"/>
      <c r="C19" s="10"/>
      <c r="D19" s="34"/>
      <c r="E19" s="10"/>
      <c r="F19" s="35"/>
      <c r="G19" s="36"/>
      <c r="H19" s="35"/>
      <c r="I19" s="10"/>
      <c r="J19" s="1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3" sqref="C3:H3"/>
    </sheetView>
  </sheetViews>
  <sheetFormatPr defaultColWidth="9.140625" defaultRowHeight="12.75"/>
  <cols>
    <col min="1" max="1" width="8.28125" style="0" customWidth="1"/>
    <col min="2" max="2" width="13.00390625" style="0" customWidth="1"/>
    <col min="3" max="3" width="17.421875" style="0" customWidth="1"/>
    <col min="4" max="4" width="18.421875" style="0" customWidth="1"/>
    <col min="5" max="5" width="16.57421875" style="0" customWidth="1"/>
    <col min="6" max="7" width="15.140625" style="0" customWidth="1"/>
    <col min="8" max="8" width="17.421875" style="0" customWidth="1"/>
  </cols>
  <sheetData>
    <row r="1" spans="1:8" ht="18">
      <c r="A1" s="10" t="s">
        <v>6</v>
      </c>
      <c r="B1" s="10"/>
      <c r="C1" s="23"/>
      <c r="D1" s="23"/>
      <c r="E1" s="23"/>
      <c r="F1" s="10"/>
      <c r="G1" s="10"/>
      <c r="H1" s="10"/>
    </row>
    <row r="2" s="10" customFormat="1" ht="18"/>
    <row r="3" spans="1:8" s="12" customFormat="1" ht="82.5" customHeight="1" thickBot="1">
      <c r="A3" s="24" t="s">
        <v>0</v>
      </c>
      <c r="B3" s="24" t="s">
        <v>1</v>
      </c>
      <c r="C3" s="24" t="s">
        <v>7</v>
      </c>
      <c r="D3" s="24" t="s">
        <v>8</v>
      </c>
      <c r="E3" s="24" t="s">
        <v>9</v>
      </c>
      <c r="F3" s="25" t="s">
        <v>10</v>
      </c>
      <c r="G3" s="25" t="s">
        <v>2</v>
      </c>
      <c r="H3" s="25" t="s">
        <v>3</v>
      </c>
    </row>
    <row r="4" spans="1:8" s="12" customFormat="1" ht="19.5" customHeight="1">
      <c r="A4" s="26">
        <v>76</v>
      </c>
      <c r="B4" s="27">
        <v>66</v>
      </c>
      <c r="C4" s="26">
        <v>71.59</v>
      </c>
      <c r="D4" s="26">
        <f aca="true" t="shared" si="0" ref="D4:D17">B4*C4</f>
        <v>4724.9400000000005</v>
      </c>
      <c r="E4" s="28">
        <v>53.7</v>
      </c>
      <c r="F4" s="26">
        <f aca="true" t="shared" si="1" ref="F4:F17">B4*E4</f>
        <v>3544.2000000000003</v>
      </c>
      <c r="G4" s="29">
        <v>2</v>
      </c>
      <c r="H4" s="30">
        <f aca="true" t="shared" si="2" ref="H4:H17">(F4*G4)+D4</f>
        <v>11813.34</v>
      </c>
    </row>
    <row r="5" spans="1:8" s="12" customFormat="1" ht="19.5" customHeight="1">
      <c r="A5" s="26">
        <f aca="true" t="shared" si="3" ref="A5:A17">A4+1</f>
        <v>77</v>
      </c>
      <c r="B5" s="29">
        <v>32.5</v>
      </c>
      <c r="C5" s="26">
        <v>71.59</v>
      </c>
      <c r="D5" s="26">
        <f t="shared" si="0"/>
        <v>2326.675</v>
      </c>
      <c r="E5" s="28">
        <v>53.7</v>
      </c>
      <c r="F5" s="26">
        <f t="shared" si="1"/>
        <v>1745.25</v>
      </c>
      <c r="G5" s="29">
        <v>2</v>
      </c>
      <c r="H5" s="30">
        <f t="shared" si="2"/>
        <v>5817.175</v>
      </c>
    </row>
    <row r="6" spans="1:8" s="14" customFormat="1" ht="19.5" customHeight="1">
      <c r="A6" s="26">
        <f t="shared" si="3"/>
        <v>78</v>
      </c>
      <c r="B6" s="29">
        <v>66.1</v>
      </c>
      <c r="C6" s="26">
        <v>71.59</v>
      </c>
      <c r="D6" s="26">
        <f t="shared" si="0"/>
        <v>4732.099</v>
      </c>
      <c r="E6" s="28">
        <v>53.7</v>
      </c>
      <c r="F6" s="26">
        <f t="shared" si="1"/>
        <v>3549.5699999999997</v>
      </c>
      <c r="G6" s="29">
        <v>2</v>
      </c>
      <c r="H6" s="30">
        <f t="shared" si="2"/>
        <v>11831.239</v>
      </c>
    </row>
    <row r="7" spans="1:8" s="14" customFormat="1" ht="19.5" customHeight="1">
      <c r="A7" s="26">
        <f t="shared" si="3"/>
        <v>79</v>
      </c>
      <c r="B7" s="29">
        <v>32.8</v>
      </c>
      <c r="C7" s="26">
        <v>71.59</v>
      </c>
      <c r="D7" s="26">
        <f t="shared" si="0"/>
        <v>2348.152</v>
      </c>
      <c r="E7" s="28">
        <v>53.7</v>
      </c>
      <c r="F7" s="26">
        <f t="shared" si="1"/>
        <v>1761.36</v>
      </c>
      <c r="G7" s="29">
        <v>2</v>
      </c>
      <c r="H7" s="30">
        <f t="shared" si="2"/>
        <v>5870.871999999999</v>
      </c>
    </row>
    <row r="8" spans="1:8" s="14" customFormat="1" ht="19.5" customHeight="1">
      <c r="A8" s="26">
        <f t="shared" si="3"/>
        <v>80</v>
      </c>
      <c r="B8" s="31">
        <v>52.7</v>
      </c>
      <c r="C8" s="26">
        <v>71.59</v>
      </c>
      <c r="D8" s="26">
        <f t="shared" si="0"/>
        <v>3772.7930000000006</v>
      </c>
      <c r="E8" s="28">
        <v>53.7</v>
      </c>
      <c r="F8" s="26">
        <f t="shared" si="1"/>
        <v>2829.9900000000002</v>
      </c>
      <c r="G8" s="29">
        <v>2</v>
      </c>
      <c r="H8" s="30">
        <f t="shared" si="2"/>
        <v>9432.773000000001</v>
      </c>
    </row>
    <row r="9" spans="1:8" s="14" customFormat="1" ht="19.5" customHeight="1">
      <c r="A9" s="26">
        <f t="shared" si="3"/>
        <v>81</v>
      </c>
      <c r="B9" s="29">
        <v>66.3</v>
      </c>
      <c r="C9" s="26">
        <v>71.59</v>
      </c>
      <c r="D9" s="26">
        <f t="shared" si="0"/>
        <v>4746.417</v>
      </c>
      <c r="E9" s="28">
        <v>53.7</v>
      </c>
      <c r="F9" s="26">
        <f t="shared" si="1"/>
        <v>3560.31</v>
      </c>
      <c r="G9" s="29">
        <v>2</v>
      </c>
      <c r="H9" s="30">
        <f t="shared" si="2"/>
        <v>11867.037</v>
      </c>
    </row>
    <row r="10" spans="1:8" s="14" customFormat="1" ht="19.5" customHeight="1">
      <c r="A10" s="26">
        <f t="shared" si="3"/>
        <v>82</v>
      </c>
      <c r="B10" s="29">
        <v>33.4</v>
      </c>
      <c r="C10" s="26">
        <v>71.59</v>
      </c>
      <c r="D10" s="26">
        <f t="shared" si="0"/>
        <v>2391.106</v>
      </c>
      <c r="E10" s="28">
        <v>53.7</v>
      </c>
      <c r="F10" s="26">
        <f t="shared" si="1"/>
        <v>1793.58</v>
      </c>
      <c r="G10" s="29">
        <v>2</v>
      </c>
      <c r="H10" s="30">
        <f t="shared" si="2"/>
        <v>5978.266</v>
      </c>
    </row>
    <row r="11" spans="1:8" s="14" customFormat="1" ht="19.5" customHeight="1">
      <c r="A11" s="26">
        <f t="shared" si="3"/>
        <v>83</v>
      </c>
      <c r="B11" s="29">
        <v>53.1</v>
      </c>
      <c r="C11" s="26">
        <v>71.59</v>
      </c>
      <c r="D11" s="26">
        <f t="shared" si="0"/>
        <v>3801.429</v>
      </c>
      <c r="E11" s="28">
        <v>53.7</v>
      </c>
      <c r="F11" s="26">
        <f t="shared" si="1"/>
        <v>2851.4700000000003</v>
      </c>
      <c r="G11" s="29">
        <v>2</v>
      </c>
      <c r="H11" s="30">
        <f t="shared" si="2"/>
        <v>9504.369</v>
      </c>
    </row>
    <row r="12" spans="1:8" s="14" customFormat="1" ht="19.5" customHeight="1">
      <c r="A12" s="26">
        <f t="shared" si="3"/>
        <v>84</v>
      </c>
      <c r="B12" s="29">
        <v>66.5</v>
      </c>
      <c r="C12" s="26">
        <v>71.59</v>
      </c>
      <c r="D12" s="26">
        <f t="shared" si="0"/>
        <v>4760.735000000001</v>
      </c>
      <c r="E12" s="28">
        <v>53.7</v>
      </c>
      <c r="F12" s="26">
        <f t="shared" si="1"/>
        <v>3571.05</v>
      </c>
      <c r="G12" s="29">
        <v>2</v>
      </c>
      <c r="H12" s="30">
        <f t="shared" si="2"/>
        <v>11902.835000000001</v>
      </c>
    </row>
    <row r="13" spans="1:8" s="14" customFormat="1" ht="19.5" customHeight="1">
      <c r="A13" s="26">
        <f t="shared" si="3"/>
        <v>85</v>
      </c>
      <c r="B13" s="31">
        <v>33</v>
      </c>
      <c r="C13" s="26">
        <v>71.59</v>
      </c>
      <c r="D13" s="26">
        <f t="shared" si="0"/>
        <v>2362.4700000000003</v>
      </c>
      <c r="E13" s="28">
        <v>53.7</v>
      </c>
      <c r="F13" s="26">
        <f t="shared" si="1"/>
        <v>1772.1000000000001</v>
      </c>
      <c r="G13" s="29">
        <v>2</v>
      </c>
      <c r="H13" s="30">
        <f t="shared" si="2"/>
        <v>5906.67</v>
      </c>
    </row>
    <row r="14" spans="1:8" s="14" customFormat="1" ht="19.5" customHeight="1">
      <c r="A14" s="26">
        <f t="shared" si="3"/>
        <v>86</v>
      </c>
      <c r="B14" s="29">
        <v>52.9</v>
      </c>
      <c r="C14" s="26">
        <v>71.59</v>
      </c>
      <c r="D14" s="26">
        <f t="shared" si="0"/>
        <v>3787.111</v>
      </c>
      <c r="E14" s="28">
        <v>53.7</v>
      </c>
      <c r="F14" s="26">
        <f t="shared" si="1"/>
        <v>2840.73</v>
      </c>
      <c r="G14" s="29">
        <v>2</v>
      </c>
      <c r="H14" s="30">
        <f t="shared" si="2"/>
        <v>9468.571</v>
      </c>
    </row>
    <row r="15" spans="1:8" s="14" customFormat="1" ht="19.5" customHeight="1">
      <c r="A15" s="26">
        <f t="shared" si="3"/>
        <v>87</v>
      </c>
      <c r="B15" s="29">
        <v>66</v>
      </c>
      <c r="C15" s="26">
        <v>71.59</v>
      </c>
      <c r="D15" s="26">
        <f t="shared" si="0"/>
        <v>4724.9400000000005</v>
      </c>
      <c r="E15" s="28">
        <v>53.7</v>
      </c>
      <c r="F15" s="26">
        <f t="shared" si="1"/>
        <v>3544.2000000000003</v>
      </c>
      <c r="G15" s="29">
        <v>2</v>
      </c>
      <c r="H15" s="30">
        <f t="shared" si="2"/>
        <v>11813.34</v>
      </c>
    </row>
    <row r="16" spans="1:8" s="14" customFormat="1" ht="19.5" customHeight="1">
      <c r="A16" s="26">
        <f t="shared" si="3"/>
        <v>88</v>
      </c>
      <c r="B16" s="29">
        <v>33</v>
      </c>
      <c r="C16" s="26">
        <v>71.59</v>
      </c>
      <c r="D16" s="26">
        <f t="shared" si="0"/>
        <v>2362.4700000000003</v>
      </c>
      <c r="E16" s="28">
        <v>53.7</v>
      </c>
      <c r="F16" s="26">
        <f t="shared" si="1"/>
        <v>1772.1000000000001</v>
      </c>
      <c r="G16" s="29">
        <v>2</v>
      </c>
      <c r="H16" s="30">
        <f t="shared" si="2"/>
        <v>5906.67</v>
      </c>
    </row>
    <row r="17" spans="1:8" s="14" customFormat="1" ht="19.5" customHeight="1">
      <c r="A17" s="26">
        <f t="shared" si="3"/>
        <v>89</v>
      </c>
      <c r="B17" s="29">
        <v>53.1</v>
      </c>
      <c r="C17" s="26">
        <v>71.59</v>
      </c>
      <c r="D17" s="26">
        <f t="shared" si="0"/>
        <v>3801.429</v>
      </c>
      <c r="E17" s="28">
        <v>53.7</v>
      </c>
      <c r="F17" s="26">
        <f t="shared" si="1"/>
        <v>2851.4700000000003</v>
      </c>
      <c r="G17" s="29">
        <v>2</v>
      </c>
      <c r="H17" s="30">
        <f t="shared" si="2"/>
        <v>9504.369</v>
      </c>
    </row>
    <row r="18" spans="1:8" ht="18">
      <c r="A18" s="10"/>
      <c r="B18" s="10"/>
      <c r="C18" s="10"/>
      <c r="D18" s="10"/>
      <c r="E18" s="10"/>
      <c r="F18" s="10"/>
      <c r="G18" s="10"/>
      <c r="H18" s="10"/>
    </row>
  </sheetData>
  <printOptions/>
  <pageMargins left="0.7874015748031497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2012-06-05T07:05:08Z</cp:lastPrinted>
  <dcterms:created xsi:type="dcterms:W3CDTF">1996-10-08T23:32:33Z</dcterms:created>
  <dcterms:modified xsi:type="dcterms:W3CDTF">2012-06-05T07:05:56Z</dcterms:modified>
  <cp:category/>
  <cp:version/>
  <cp:contentType/>
  <cp:contentStatus/>
</cp:coreProperties>
</file>